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2256" documentId="8_{54848A83-6181-41B7-8418-71F94E25D124}" xr6:coauthVersionLast="47" xr6:coauthVersionMax="47" xr10:uidLastSave="{6301873F-5499-419D-A651-96C829528C6B}"/>
  <bookViews>
    <workbookView xWindow="-120" yWindow="-120" windowWidth="29040" windowHeight="15720" xr2:uid="{55D9446E-CBE5-47AA-9A2C-3A28EC4D372C}"/>
  </bookViews>
  <sheets>
    <sheet name="Sheet1 (2)" sheetId="2" r:id="rId1"/>
  </sheets>
  <definedNames>
    <definedName name="_xlnm.Print_Area" localSheetId="0">'Sheet1 (2)'!$A$1:$AC$77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M31" i="2"/>
  <c r="H18" i="2"/>
  <c r="M18" i="2"/>
  <c r="H5" i="2"/>
  <c r="M5" i="2"/>
  <c r="H9" i="2"/>
  <c r="M9" i="2"/>
  <c r="H15" i="2"/>
  <c r="M15" i="2"/>
  <c r="H24" i="2"/>
  <c r="M24" i="2"/>
  <c r="H6" i="2"/>
  <c r="M6" i="2"/>
  <c r="H13" i="2"/>
  <c r="M13" i="2"/>
  <c r="H25" i="2"/>
  <c r="M25" i="2"/>
  <c r="H7" i="2"/>
  <c r="M7" i="2"/>
  <c r="H28" i="2"/>
  <c r="M28" i="2"/>
  <c r="H30" i="2"/>
  <c r="M30" i="2"/>
  <c r="H47" i="2"/>
  <c r="M47" i="2"/>
  <c r="H12" i="2"/>
  <c r="M12" i="2"/>
  <c r="H35" i="2"/>
  <c r="M35" i="2"/>
  <c r="H27" i="2"/>
  <c r="M27" i="2"/>
  <c r="H8" i="2"/>
  <c r="M8" i="2"/>
  <c r="H14" i="2"/>
  <c r="M14" i="2"/>
  <c r="H20" i="2"/>
  <c r="M20" i="2"/>
  <c r="H23" i="2"/>
  <c r="M23" i="2"/>
  <c r="H22" i="2"/>
  <c r="M22" i="2"/>
  <c r="H10" i="2"/>
  <c r="M10" i="2"/>
  <c r="H67" i="2"/>
  <c r="M67" i="2"/>
  <c r="H38" i="2"/>
  <c r="M38" i="2"/>
  <c r="H32" i="2"/>
  <c r="M32" i="2"/>
  <c r="H76" i="2"/>
  <c r="M76" i="2"/>
  <c r="H70" i="2"/>
  <c r="M70" i="2"/>
  <c r="H58" i="2"/>
  <c r="M58" i="2"/>
  <c r="H11" i="2"/>
  <c r="M11" i="2"/>
  <c r="H19" i="2"/>
  <c r="M19" i="2"/>
  <c r="H46" i="2"/>
  <c r="M46" i="2"/>
  <c r="H57" i="2"/>
  <c r="M57" i="2"/>
  <c r="H21" i="2"/>
  <c r="M21" i="2"/>
  <c r="H48" i="2"/>
  <c r="M48" i="2"/>
  <c r="H29" i="2"/>
  <c r="M29" i="2"/>
  <c r="H53" i="2"/>
  <c r="M53" i="2"/>
  <c r="H17" i="2"/>
  <c r="M17" i="2"/>
  <c r="H39" i="2"/>
  <c r="M39" i="2"/>
  <c r="H64" i="2"/>
  <c r="M64" i="2"/>
  <c r="H40" i="2"/>
  <c r="M40" i="2"/>
  <c r="H94" i="2"/>
  <c r="M94" i="2"/>
  <c r="H55" i="2"/>
  <c r="M55" i="2"/>
  <c r="H34" i="2"/>
  <c r="M34" i="2"/>
  <c r="H26" i="2"/>
  <c r="M26" i="2"/>
  <c r="H33" i="2"/>
  <c r="M33" i="2"/>
  <c r="H127" i="2"/>
  <c r="M127" i="2"/>
  <c r="H56" i="2"/>
  <c r="M56" i="2"/>
  <c r="H66" i="2"/>
  <c r="M66" i="2"/>
  <c r="H16" i="2"/>
  <c r="M16" i="2"/>
  <c r="H100" i="2"/>
  <c r="M100" i="2"/>
  <c r="H43" i="2"/>
  <c r="M43" i="2"/>
  <c r="H36" i="2"/>
  <c r="M36" i="2"/>
  <c r="H50" i="2"/>
  <c r="M50" i="2"/>
  <c r="H92" i="2"/>
  <c r="M92" i="2"/>
  <c r="H180" i="2"/>
  <c r="M180" i="2"/>
  <c r="H181" i="2"/>
  <c r="M181" i="2"/>
  <c r="H49" i="2"/>
  <c r="M49" i="2"/>
  <c r="H68" i="2"/>
  <c r="M68" i="2"/>
  <c r="H73" i="2"/>
  <c r="M73" i="2"/>
  <c r="H51" i="2"/>
  <c r="M51" i="2"/>
  <c r="H105" i="2"/>
  <c r="M105" i="2"/>
  <c r="H182" i="2"/>
  <c r="M182" i="2"/>
  <c r="H54" i="2"/>
  <c r="M54" i="2"/>
  <c r="H37" i="2"/>
  <c r="M37" i="2"/>
  <c r="H59" i="2"/>
  <c r="M59" i="2"/>
  <c r="H60" i="2"/>
  <c r="M60" i="2"/>
  <c r="H61" i="2"/>
  <c r="M61" i="2"/>
  <c r="H62" i="2"/>
  <c r="M62" i="2"/>
  <c r="H63" i="2"/>
  <c r="M63" i="2"/>
  <c r="H65" i="2"/>
  <c r="M65" i="2"/>
  <c r="H69" i="2"/>
  <c r="M69" i="2"/>
  <c r="H71" i="2"/>
  <c r="M71" i="2"/>
  <c r="H72" i="2"/>
  <c r="M72" i="2"/>
  <c r="H74" i="2"/>
  <c r="M74" i="2"/>
  <c r="H75" i="2"/>
  <c r="M75" i="2"/>
  <c r="H77" i="2"/>
  <c r="M77" i="2"/>
  <c r="H44" i="2"/>
  <c r="M44" i="2"/>
  <c r="H78" i="2"/>
  <c r="M78" i="2"/>
  <c r="H79" i="2"/>
  <c r="M79" i="2"/>
  <c r="H80" i="2"/>
  <c r="M80" i="2"/>
  <c r="H81" i="2"/>
  <c r="M81" i="2"/>
  <c r="H82" i="2"/>
  <c r="M82" i="2"/>
  <c r="H83" i="2"/>
  <c r="M83" i="2"/>
  <c r="H84" i="2"/>
  <c r="M84" i="2"/>
  <c r="H85" i="2"/>
  <c r="M85" i="2"/>
  <c r="H86" i="2"/>
  <c r="M86" i="2"/>
  <c r="H87" i="2"/>
  <c r="M87" i="2"/>
  <c r="H88" i="2"/>
  <c r="M88" i="2"/>
  <c r="H52" i="2"/>
  <c r="M52" i="2"/>
  <c r="H89" i="2"/>
  <c r="M89" i="2"/>
  <c r="H90" i="2"/>
  <c r="M90" i="2"/>
  <c r="H91" i="2"/>
  <c r="M91" i="2"/>
  <c r="H93" i="2"/>
  <c r="M93" i="2"/>
  <c r="H95" i="2"/>
  <c r="M95" i="2"/>
  <c r="H96" i="2"/>
  <c r="M96" i="2"/>
  <c r="H97" i="2"/>
  <c r="M97" i="2"/>
  <c r="H98" i="2"/>
  <c r="M98" i="2"/>
  <c r="H99" i="2"/>
  <c r="M99" i="2"/>
  <c r="H101" i="2"/>
  <c r="M101" i="2"/>
  <c r="H102" i="2"/>
  <c r="M102" i="2"/>
  <c r="H103" i="2"/>
  <c r="M103" i="2"/>
  <c r="H104" i="2"/>
  <c r="M104" i="2"/>
  <c r="H106" i="2"/>
  <c r="M106" i="2"/>
  <c r="H107" i="2"/>
  <c r="M107" i="2"/>
  <c r="H108" i="2"/>
  <c r="M108" i="2"/>
  <c r="H109" i="2"/>
  <c r="M109" i="2"/>
  <c r="H110" i="2"/>
  <c r="M110" i="2"/>
  <c r="H41" i="2"/>
  <c r="M41" i="2"/>
  <c r="H111" i="2"/>
  <c r="M111" i="2"/>
  <c r="H112" i="2"/>
  <c r="M112" i="2"/>
  <c r="H113" i="2"/>
  <c r="M113" i="2"/>
  <c r="H114" i="2"/>
  <c r="M114" i="2"/>
  <c r="H115" i="2"/>
  <c r="M115" i="2"/>
  <c r="H116" i="2"/>
  <c r="M116" i="2"/>
  <c r="H117" i="2"/>
  <c r="M117" i="2"/>
  <c r="H118" i="2"/>
  <c r="M118" i="2"/>
  <c r="H119" i="2"/>
  <c r="M119" i="2"/>
  <c r="H120" i="2"/>
  <c r="M120" i="2"/>
  <c r="H121" i="2"/>
  <c r="M121" i="2"/>
  <c r="H122" i="2"/>
  <c r="M122" i="2"/>
  <c r="H123" i="2"/>
  <c r="M123" i="2"/>
  <c r="H124" i="2"/>
  <c r="M124" i="2"/>
  <c r="H125" i="2"/>
  <c r="M125" i="2"/>
  <c r="H126" i="2"/>
  <c r="M126" i="2"/>
  <c r="H128" i="2"/>
  <c r="M128" i="2"/>
  <c r="H129" i="2"/>
  <c r="M129" i="2"/>
  <c r="H130" i="2"/>
  <c r="M130" i="2"/>
  <c r="H131" i="2"/>
  <c r="M131" i="2"/>
  <c r="H132" i="2"/>
  <c r="M132" i="2"/>
  <c r="H133" i="2"/>
  <c r="M133" i="2"/>
  <c r="H134" i="2"/>
  <c r="M134" i="2"/>
  <c r="H135" i="2"/>
  <c r="M135" i="2"/>
  <c r="H136" i="2"/>
  <c r="M136" i="2"/>
  <c r="H137" i="2"/>
  <c r="M137" i="2"/>
  <c r="H138" i="2"/>
  <c r="M138" i="2"/>
  <c r="H139" i="2"/>
  <c r="M139" i="2"/>
  <c r="H140" i="2"/>
  <c r="M140" i="2"/>
  <c r="H141" i="2"/>
  <c r="M141" i="2"/>
  <c r="H142" i="2"/>
  <c r="M142" i="2"/>
  <c r="H143" i="2"/>
  <c r="M143" i="2"/>
  <c r="H144" i="2"/>
  <c r="M144" i="2"/>
  <c r="H145" i="2"/>
  <c r="M145" i="2"/>
  <c r="H146" i="2"/>
  <c r="M146" i="2"/>
  <c r="H147" i="2"/>
  <c r="M147" i="2"/>
  <c r="H148" i="2"/>
  <c r="M148" i="2"/>
  <c r="H149" i="2"/>
  <c r="M149" i="2"/>
  <c r="H150" i="2"/>
  <c r="M150" i="2"/>
  <c r="H151" i="2"/>
  <c r="M151" i="2"/>
  <c r="H152" i="2"/>
  <c r="M152" i="2"/>
  <c r="H153" i="2"/>
  <c r="M153" i="2"/>
  <c r="H154" i="2"/>
  <c r="M154" i="2"/>
  <c r="H155" i="2"/>
  <c r="M155" i="2"/>
  <c r="H156" i="2"/>
  <c r="M156" i="2"/>
  <c r="H157" i="2"/>
  <c r="M157" i="2"/>
  <c r="H158" i="2"/>
  <c r="M158" i="2"/>
  <c r="H159" i="2"/>
  <c r="M159" i="2"/>
  <c r="H160" i="2"/>
  <c r="M160" i="2"/>
  <c r="H161" i="2"/>
  <c r="M161" i="2"/>
  <c r="H162" i="2"/>
  <c r="M162" i="2"/>
  <c r="H163" i="2"/>
  <c r="M163" i="2"/>
  <c r="H164" i="2"/>
  <c r="M164" i="2"/>
  <c r="H165" i="2"/>
  <c r="M165" i="2"/>
  <c r="H166" i="2"/>
  <c r="M166" i="2"/>
  <c r="H167" i="2"/>
  <c r="M167" i="2"/>
  <c r="H168" i="2"/>
  <c r="M168" i="2"/>
  <c r="H169" i="2"/>
  <c r="M169" i="2"/>
  <c r="H170" i="2"/>
  <c r="M170" i="2"/>
  <c r="H171" i="2"/>
  <c r="M171" i="2"/>
  <c r="H172" i="2"/>
  <c r="M172" i="2"/>
  <c r="H173" i="2"/>
  <c r="M173" i="2"/>
  <c r="H174" i="2"/>
  <c r="M174" i="2"/>
  <c r="H175" i="2"/>
  <c r="M175" i="2"/>
  <c r="H176" i="2"/>
  <c r="M176" i="2"/>
  <c r="H177" i="2"/>
  <c r="M177" i="2"/>
  <c r="H178" i="2"/>
  <c r="M178" i="2"/>
  <c r="H179" i="2"/>
  <c r="M179" i="2"/>
  <c r="H183" i="2"/>
  <c r="M183" i="2"/>
  <c r="H184" i="2"/>
  <c r="M184" i="2"/>
  <c r="H45" i="2"/>
  <c r="M45" i="2"/>
  <c r="H42" i="2"/>
  <c r="M42" i="2"/>
  <c r="H185" i="2"/>
  <c r="M185" i="2"/>
  <c r="AC63" i="2"/>
  <c r="AC6" i="2"/>
  <c r="AC4" i="2"/>
  <c r="AC5" i="2"/>
  <c r="AC8" i="2"/>
  <c r="AC21" i="2"/>
  <c r="AC14" i="2"/>
  <c r="AC13" i="2"/>
  <c r="AC30" i="2"/>
  <c r="AC7" i="2"/>
  <c r="AC60" i="2"/>
  <c r="AC53" i="2"/>
  <c r="AC11" i="2"/>
  <c r="AC22" i="2"/>
  <c r="AC29" i="2"/>
  <c r="AC39" i="2"/>
  <c r="AC64" i="2"/>
  <c r="AC27" i="2"/>
  <c r="AC19" i="2"/>
  <c r="AC12" i="2"/>
  <c r="AC49" i="2"/>
  <c r="AC48" i="2"/>
  <c r="AC16" i="2"/>
  <c r="AC44" i="2"/>
  <c r="AC33" i="2"/>
  <c r="AC31" i="2"/>
  <c r="AC46" i="2"/>
  <c r="AC52" i="2"/>
  <c r="AC41" i="2"/>
  <c r="AC32" i="2"/>
  <c r="AC43" i="2"/>
  <c r="AC10" i="2"/>
  <c r="AC9" i="2"/>
  <c r="AC25" i="2"/>
  <c r="AC54" i="2"/>
  <c r="AC38" i="2"/>
  <c r="AC40" i="2"/>
  <c r="AC26" i="2"/>
  <c r="AC59" i="2"/>
  <c r="AC61" i="2"/>
  <c r="AC23" i="2"/>
  <c r="AC42" i="2"/>
  <c r="AC28" i="2"/>
  <c r="AC55" i="2"/>
  <c r="AC50" i="2"/>
  <c r="AC47" i="2"/>
  <c r="AC24" i="2"/>
  <c r="AC35" i="2"/>
  <c r="AC62" i="2"/>
  <c r="AC57" i="2"/>
  <c r="AC45" i="2"/>
  <c r="AC65" i="2"/>
  <c r="AC17" i="2"/>
  <c r="AC58" i="2"/>
  <c r="AC51" i="2"/>
  <c r="AC36" i="2"/>
  <c r="AC18" i="2"/>
  <c r="AC37" i="2"/>
  <c r="AC56" i="2"/>
  <c r="AC20" i="2"/>
  <c r="AC34" i="2"/>
  <c r="AC66" i="2"/>
  <c r="AC15" i="2"/>
  <c r="S20" i="2"/>
  <c r="H4" i="2"/>
  <c r="M4" i="2"/>
  <c r="S4" i="2"/>
  <c r="S13" i="2"/>
  <c r="S12" i="2"/>
  <c r="S15" i="2"/>
  <c r="S31" i="2"/>
  <c r="S7" i="2"/>
  <c r="S50" i="2"/>
  <c r="S18" i="2"/>
  <c r="S8" i="2"/>
  <c r="S27" i="2"/>
  <c r="S23" i="2"/>
  <c r="S22" i="2"/>
  <c r="S11" i="2"/>
  <c r="S24" i="2"/>
  <c r="S10" i="2"/>
  <c r="S32" i="2"/>
  <c r="S5" i="2"/>
  <c r="S35" i="2"/>
  <c r="S30" i="2"/>
  <c r="S70" i="2"/>
  <c r="S67" i="2"/>
  <c r="S21" i="2"/>
  <c r="S25" i="2"/>
  <c r="S48" i="2"/>
  <c r="S19" i="2"/>
  <c r="S14" i="2"/>
  <c r="S28" i="2"/>
  <c r="S26" i="2"/>
  <c r="S64" i="2"/>
  <c r="S6" i="2"/>
  <c r="S34" i="2"/>
  <c r="S33" i="2"/>
  <c r="S47" i="2"/>
  <c r="S29" i="2"/>
  <c r="S58" i="2"/>
  <c r="S76" i="2"/>
  <c r="S66" i="2"/>
  <c r="S92" i="2"/>
  <c r="S68" i="2"/>
  <c r="S51" i="2"/>
  <c r="S37" i="2"/>
  <c r="S38" i="2"/>
  <c r="S49" i="2"/>
  <c r="S121" i="2"/>
  <c r="S183" i="2"/>
  <c r="S127" i="2"/>
  <c r="S82" i="2"/>
  <c r="S101" i="2"/>
  <c r="S81" i="2"/>
  <c r="S73" i="2"/>
  <c r="S78" i="2"/>
  <c r="S69" i="2"/>
  <c r="S16" i="2"/>
  <c r="S44" i="2"/>
  <c r="T44" i="2"/>
  <c r="S96" i="2"/>
  <c r="S100" i="2"/>
  <c r="S105" i="2"/>
  <c r="S119" i="2"/>
  <c r="S138" i="2"/>
  <c r="S139" i="2"/>
  <c r="S165" i="2"/>
  <c r="S181" i="2"/>
  <c r="S57" i="2"/>
  <c r="S184" i="2"/>
  <c r="S182" i="2"/>
  <c r="S55" i="2"/>
  <c r="S43" i="2"/>
  <c r="S45" i="2"/>
  <c r="S46" i="2"/>
  <c r="S59" i="2"/>
  <c r="S60" i="2"/>
  <c r="S61" i="2"/>
  <c r="S62" i="2"/>
  <c r="S63" i="2"/>
  <c r="S65" i="2"/>
  <c r="S71" i="2"/>
  <c r="S72" i="2"/>
  <c r="S74" i="2"/>
  <c r="S75" i="2"/>
  <c r="S77" i="2"/>
  <c r="S39" i="2"/>
  <c r="S40" i="2"/>
  <c r="S79" i="2"/>
  <c r="S80" i="2"/>
  <c r="S83" i="2"/>
  <c r="S84" i="2"/>
  <c r="S85" i="2"/>
  <c r="S86" i="2"/>
  <c r="S87" i="2"/>
  <c r="S88" i="2"/>
  <c r="S52" i="2"/>
  <c r="S89" i="2"/>
  <c r="S90" i="2"/>
  <c r="S91" i="2"/>
  <c r="S93" i="2"/>
  <c r="S95" i="2"/>
  <c r="S97" i="2"/>
  <c r="S98" i="2"/>
  <c r="S99" i="2"/>
  <c r="S102" i="2"/>
  <c r="S103" i="2"/>
  <c r="S104" i="2"/>
  <c r="S106" i="2"/>
  <c r="S107" i="2"/>
  <c r="S108" i="2"/>
  <c r="S109" i="2"/>
  <c r="S110" i="2"/>
  <c r="S41" i="2"/>
  <c r="S111" i="2"/>
  <c r="S112" i="2"/>
  <c r="S113" i="2"/>
  <c r="S114" i="2"/>
  <c r="S115" i="2"/>
  <c r="S116" i="2"/>
  <c r="S117" i="2"/>
  <c r="S118" i="2"/>
  <c r="S120" i="2"/>
  <c r="S122" i="2"/>
  <c r="S123" i="2"/>
  <c r="S124" i="2"/>
  <c r="S125" i="2"/>
  <c r="S126" i="2"/>
  <c r="S128" i="2"/>
  <c r="S129" i="2"/>
  <c r="S130" i="2"/>
  <c r="S131" i="2"/>
  <c r="S132" i="2"/>
  <c r="S133" i="2"/>
  <c r="S134" i="2"/>
  <c r="S135" i="2"/>
  <c r="S136" i="2"/>
  <c r="S137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6" i="2"/>
  <c r="S167" i="2"/>
  <c r="S168" i="2"/>
  <c r="S169" i="2"/>
  <c r="S170" i="2"/>
  <c r="S171" i="2"/>
  <c r="S172" i="2"/>
  <c r="S173" i="2"/>
  <c r="S94" i="2"/>
  <c r="S174" i="2"/>
  <c r="S175" i="2"/>
  <c r="S176" i="2"/>
  <c r="S177" i="2"/>
  <c r="S178" i="2"/>
  <c r="S179" i="2"/>
  <c r="S42" i="2"/>
  <c r="S185" i="2"/>
  <c r="S56" i="2"/>
  <c r="S180" i="2"/>
  <c r="S53" i="2"/>
  <c r="S54" i="2"/>
  <c r="S36" i="2"/>
  <c r="S17" i="2"/>
  <c r="S9" i="2"/>
  <c r="C186" i="2"/>
  <c r="T100" i="2" l="1"/>
  <c r="T166" i="2"/>
  <c r="T149" i="2"/>
  <c r="T122" i="2"/>
  <c r="T112" i="2"/>
  <c r="T104" i="2"/>
  <c r="T91" i="2"/>
  <c r="T84" i="2"/>
  <c r="T74" i="2"/>
  <c r="T141" i="2"/>
  <c r="T185" i="2"/>
  <c r="T94" i="2"/>
  <c r="T157" i="2"/>
  <c r="T131" i="2"/>
  <c r="T59" i="2"/>
  <c r="T176" i="2"/>
  <c r="T169" i="2"/>
  <c r="T152" i="2"/>
  <c r="T144" i="2"/>
  <c r="T134" i="2"/>
  <c r="T125" i="2"/>
  <c r="T115" i="2"/>
  <c r="T108" i="2"/>
  <c r="T97" i="2"/>
  <c r="T87" i="2"/>
  <c r="T62" i="2"/>
  <c r="T160" i="2"/>
  <c r="T53" i="2"/>
  <c r="T39" i="2"/>
  <c r="T182" i="2"/>
  <c r="T18" i="2"/>
  <c r="T139" i="2"/>
  <c r="T82" i="2"/>
  <c r="T35" i="2"/>
  <c r="T19" i="2"/>
  <c r="T8" i="2"/>
  <c r="T15" i="2"/>
  <c r="T49" i="2"/>
  <c r="T92" i="2"/>
  <c r="T6" i="2"/>
  <c r="T12" i="2"/>
  <c r="T119" i="2"/>
  <c r="T78" i="2"/>
  <c r="T183" i="2"/>
  <c r="T64" i="2"/>
  <c r="T67" i="2"/>
  <c r="T20" i="2"/>
  <c r="T27" i="2"/>
  <c r="T81" i="2"/>
  <c r="T121" i="2"/>
  <c r="T36" i="2"/>
  <c r="T171" i="2"/>
  <c r="T159" i="2"/>
  <c r="T151" i="2"/>
  <c r="T146" i="2"/>
  <c r="T133" i="2"/>
  <c r="T124" i="2"/>
  <c r="T110" i="2"/>
  <c r="T95" i="2"/>
  <c r="T52" i="2"/>
  <c r="T86" i="2"/>
  <c r="T79" i="2"/>
  <c r="T65" i="2"/>
  <c r="T61" i="2"/>
  <c r="T43" i="2"/>
  <c r="T138" i="2"/>
  <c r="T180" i="2"/>
  <c r="T175" i="2"/>
  <c r="T168" i="2"/>
  <c r="T143" i="2"/>
  <c r="T117" i="2"/>
  <c r="T165" i="2"/>
  <c r="T178" i="2"/>
  <c r="T162" i="2"/>
  <c r="T154" i="2"/>
  <c r="T136" i="2"/>
  <c r="T128" i="2"/>
  <c r="T114" i="2"/>
  <c r="T107" i="2"/>
  <c r="T99" i="2"/>
  <c r="T77" i="2"/>
  <c r="T184" i="2"/>
  <c r="T96" i="2"/>
  <c r="T73" i="2"/>
  <c r="T127" i="2"/>
  <c r="T37" i="2"/>
  <c r="T76" i="2"/>
  <c r="T47" i="2"/>
  <c r="T25" i="2"/>
  <c r="T10" i="2"/>
  <c r="T54" i="2"/>
  <c r="T42" i="2"/>
  <c r="T177" i="2"/>
  <c r="T173" i="2"/>
  <c r="T170" i="2"/>
  <c r="T164" i="2"/>
  <c r="T161" i="2"/>
  <c r="T156" i="2"/>
  <c r="T153" i="2"/>
  <c r="T148" i="2"/>
  <c r="T145" i="2"/>
  <c r="T140" i="2"/>
  <c r="T135" i="2"/>
  <c r="T130" i="2"/>
  <c r="T126" i="2"/>
  <c r="T120" i="2"/>
  <c r="T116" i="2"/>
  <c r="T111" i="2"/>
  <c r="T109" i="2"/>
  <c r="T103" i="2"/>
  <c r="T98" i="2"/>
  <c r="T90" i="2"/>
  <c r="T88" i="2"/>
  <c r="T83" i="2"/>
  <c r="T72" i="2"/>
  <c r="T63" i="2"/>
  <c r="T46" i="2"/>
  <c r="T105" i="2"/>
  <c r="T101" i="2"/>
  <c r="T56" i="2"/>
  <c r="T174" i="2"/>
  <c r="T172" i="2"/>
  <c r="T167" i="2"/>
  <c r="T163" i="2"/>
  <c r="T158" i="2"/>
  <c r="T155" i="2"/>
  <c r="T150" i="2"/>
  <c r="T147" i="2"/>
  <c r="T142" i="2"/>
  <c r="T137" i="2"/>
  <c r="T132" i="2"/>
  <c r="T129" i="2"/>
  <c r="T123" i="2"/>
  <c r="T118" i="2"/>
  <c r="T113" i="2"/>
  <c r="T41" i="2"/>
  <c r="T106" i="2"/>
  <c r="T102" i="2"/>
  <c r="T93" i="2"/>
  <c r="T89" i="2"/>
  <c r="T85" i="2"/>
  <c r="T80" i="2"/>
  <c r="T75" i="2"/>
  <c r="T71" i="2"/>
  <c r="T60" i="2"/>
  <c r="T45" i="2"/>
  <c r="T57" i="2"/>
  <c r="T69" i="2"/>
  <c r="T21" i="2"/>
  <c r="T24" i="2"/>
  <c r="T17" i="2"/>
  <c r="T179" i="2"/>
  <c r="T51" i="2"/>
  <c r="T66" i="2"/>
  <c r="T33" i="2"/>
  <c r="T30" i="2"/>
  <c r="T23" i="2"/>
  <c r="T48" i="2"/>
  <c r="T32" i="2"/>
  <c r="T181" i="2"/>
  <c r="T68" i="2"/>
  <c r="T29" i="2"/>
  <c r="T34" i="2"/>
  <c r="T11" i="2"/>
  <c r="T55" i="2"/>
  <c r="T28" i="2"/>
  <c r="T38" i="2"/>
  <c r="T22" i="2"/>
  <c r="T50" i="2"/>
  <c r="T13" i="2"/>
  <c r="T14" i="2"/>
  <c r="T7" i="2"/>
  <c r="T4" i="2"/>
  <c r="T58" i="2"/>
  <c r="T70" i="2"/>
  <c r="T16" i="2"/>
  <c r="T26" i="2"/>
  <c r="T5" i="2"/>
  <c r="T40" i="2"/>
  <c r="T31" i="2"/>
  <c r="T9" i="2"/>
</calcChain>
</file>

<file path=xl/sharedStrings.xml><?xml version="1.0" encoding="utf-8"?>
<sst xmlns="http://schemas.openxmlformats.org/spreadsheetml/2006/main" count="549" uniqueCount="312">
  <si>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</si>
  <si>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</si>
  <si>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</si>
  <si>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</si>
  <si>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</si>
  <si>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</si>
  <si>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</si>
  <si>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</si>
  <si>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</si>
  <si>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</si>
  <si>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</si>
  <si>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</si>
  <si>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</si>
  <si>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</si>
  <si>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</si>
  <si>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</si>
  <si>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</si>
  <si>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</si>
  <si>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</si>
  <si>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</si>
  <si>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</si>
  <si>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</si>
  <si>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</si>
  <si>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</si>
  <si>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</si>
  <si>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</si>
  <si>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</si>
  <si>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</si>
  <si>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</si>
  <si>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</si>
  <si>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</si>
  <si>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</si>
  <si>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</si>
  <si>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</si>
  <si>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</si>
  <si>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</si>
  <si>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</si>
  <si>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</si>
  <si>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</si>
  <si>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</si>
  <si>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</si>
  <si>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</si>
  <si>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</si>
  <si>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</si>
  <si>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</si>
  <si>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</si>
  <si>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</si>
  <si>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</si>
  <si>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</si>
  <si>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</si>
  <si>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</si>
  <si>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</si>
  <si>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</si>
  <si>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</si>
  <si>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</si>
  <si>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</si>
  <si>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</si>
  <si>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</si>
  <si>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</si>
  <si>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</si>
  <si>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</si>
  <si>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</si>
  <si>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</si>
  <si>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</si>
  <si>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</si>
  <si>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</si>
  <si>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</si>
  <si>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</si>
  <si>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</si>
  <si>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</si>
  <si>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</si>
  <si>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</si>
  <si>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</si>
  <si>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</si>
  <si>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</si>
  <si>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</si>
  <si>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</si>
  <si>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</si>
  <si>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</si>
  <si>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</si>
  <si>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</si>
  <si>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</si>
  <si>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</si>
  <si>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</si>
  <si>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</si>
  <si>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</si>
  <si>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</si>
  <si>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</si>
  <si>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</si>
  <si>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</si>
  <si>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</si>
  <si>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</si>
  <si>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</si>
  <si>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</si>
  <si>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</si>
  <si>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</si>
  <si>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</si>
  <si>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</si>
  <si>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</si>
  <si>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</si>
  <si>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</si>
  <si>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</si>
  <si>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</si>
  <si>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</si>
  <si>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</si>
  <si>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</si>
  <si>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</si>
  <si>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</si>
  <si>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</si>
  <si>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</si>
  <si>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</si>
  <si>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</si>
  <si>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</si>
  <si>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</si>
  <si>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</si>
  <si>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</si>
  <si>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</si>
  <si>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</si>
  <si>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</si>
  <si>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</si>
  <si>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</si>
  <si>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</si>
  <si>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</si>
  <si>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</si>
  <si>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</si>
  <si>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</si>
  <si>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</si>
  <si>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</si>
  <si>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</si>
  <si>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</si>
  <si>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</si>
  <si>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</si>
  <si>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</si>
  <si>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</si>
  <si>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</si>
  <si>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</si>
  <si>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</si>
  <si>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</si>
  <si>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</si>
  <si>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</si>
  <si>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</si>
  <si>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</si>
  <si>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</si>
  <si>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</si>
  <si>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</si>
  <si>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</si>
  <si>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</si>
  <si>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</si>
  <si>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</si>
  <si>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</si>
  <si>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</si>
  <si>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</si>
  <si>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</si>
  <si>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</si>
  <si>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</si>
  <si>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</si>
  <si>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</si>
  <si>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</si>
  <si>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</si>
  <si>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</si>
  <si>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</si>
  <si>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</si>
  <si>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</si>
  <si>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</si>
  <si>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</si>
  <si>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</si>
  <si>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</si>
  <si>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</si>
  <si>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</si>
  <si>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</si>
  <si>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</si>
  <si>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</si>
  <si>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</si>
  <si>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</si>
  <si>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</si>
  <si>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</si>
  <si>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</si>
  <si>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</si>
  <si>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</si>
  <si>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</si>
  <si>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</si>
  <si>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</si>
  <si>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</si>
  <si>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</si>
  <si>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</si>
  <si>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</si>
  <si>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</si>
  <si>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</si>
  <si>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</si>
  <si>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</si>
  <si>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</si>
  <si>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</si>
  <si>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</si>
  <si>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</si>
  <si>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</si>
  <si>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</si>
  <si>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</si>
  <si>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</si>
  <si>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</si>
  <si>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</si>
  <si>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</si>
  <si>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</si>
  <si>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</si>
  <si>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</si>
  <si>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</si>
  <si>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</si>
  <si>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</si>
  <si>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</si>
  <si>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</si>
  <si>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</si>
  <si>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</si>
  <si>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</si>
  <si>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</si>
  <si>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</si>
  <si>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</si>
  <si>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</si>
  <si>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</si>
  <si>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</si>
  <si>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</si>
  <si>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</si>
  <si>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</si>
  <si>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</si>
  <si>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</si>
  <si>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</si>
  <si>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</si>
  <si>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</si>
  <si>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</si>
  <si>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</si>
  <si>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</si>
  <si>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</si>
  <si>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</si>
  <si>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</si>
  <si>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</si>
  <si>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</si>
  <si>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</si>
  <si>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</si>
  <si>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</si>
  <si>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</si>
  <si>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</si>
  <si>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</si>
  <si>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</si>
  <si>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</si>
  <si>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</si>
  <si>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</si>
  <si>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</si>
  <si>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</si>
  <si>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</si>
  <si>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</si>
  <si>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</si>
  <si>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</si>
  <si>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</si>
  <si>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</si>
  <si>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</si>
  <si>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</si>
  <si>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</si>
  <si>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</si>
  <si>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</si>
  <si>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</si>
  <si>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</si>
  <si>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</si>
  <si>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</si>
  <si>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</si>
  <si>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</si>
  <si>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</si>
  <si>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</si>
  <si>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</si>
  <si>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</si>
  <si>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</si>
  <si>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</si>
  <si>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</si>
  <si>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</si>
  <si>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</si>
  <si>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</si>
  <si>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</si>
  <si>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</si>
  <si>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</si>
  <si>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</si>
  <si>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</si>
  <si>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</si>
  <si>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2026 Texas Hold'Em Series Points Leaders</t>
  </si>
  <si>
    <t>Mar Tot</t>
  </si>
  <si>
    <t>Davidson</t>
  </si>
  <si>
    <t>Nutting</t>
  </si>
  <si>
    <t>Manthei</t>
  </si>
  <si>
    <t>Dockett</t>
  </si>
  <si>
    <t>Kendall</t>
  </si>
  <si>
    <t>Noah</t>
  </si>
  <si>
    <t>Jackson</t>
  </si>
  <si>
    <t>Brooks</t>
  </si>
  <si>
    <t>Nader</t>
  </si>
  <si>
    <t>Stacey</t>
  </si>
  <si>
    <t>Anderson</t>
  </si>
  <si>
    <t>Clint</t>
  </si>
  <si>
    <t>Quarterly Game 7-7-26</t>
  </si>
  <si>
    <t>Apr Tot</t>
  </si>
  <si>
    <t>May Tot</t>
  </si>
  <si>
    <t>Cody</t>
  </si>
  <si>
    <t>Alger</t>
  </si>
  <si>
    <t>Ryan</t>
  </si>
  <si>
    <t>$ in Monthly Pot - $120</t>
  </si>
  <si>
    <t>Wilkie</t>
  </si>
  <si>
    <t>Biba</t>
  </si>
  <si>
    <t>April Totals</t>
  </si>
  <si>
    <t>T1st - Eric Manthei - $50 - 58 Points</t>
  </si>
  <si>
    <t>T1st - Brad Thomas - $50 - 58 Points</t>
  </si>
  <si>
    <t>T3rd - Luther Oliver - $7 - 52 Points</t>
  </si>
  <si>
    <t>T3rd - Ruth Carter - $7 - 52 Points</t>
  </si>
  <si>
    <t>T3rd - Bill Maloney - $7 - 52 Points</t>
  </si>
  <si>
    <t>MONTHLY STANDINGS - May</t>
  </si>
  <si>
    <t>MIke</t>
  </si>
  <si>
    <t>Progressive Pot = $177</t>
  </si>
  <si>
    <t>$ in Quarterly Pot = $411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</si>
</sst>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8" fontId="6" fillId="3" borderId="3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6" fontId="6" fillId="7" borderId="1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2" xfId="0" applyFont="1" applyBorder="1"/>
    <xf numFmtId="6" fontId="6" fillId="2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4" xfId="0" applyFont="1" applyBorder="1"/>
    <xf numFmtId="6" fontId="6" fillId="2" borderId="4" xfId="0" applyNumberFormat="1" applyFont="1" applyFill="1" applyBorder="1" applyAlignment="1">
      <alignment horizontal="center"/>
    </xf>
    <xf numFmtId="6" fontId="9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I251"/>
  <sheetViews>
    <sheetView tabSelected="1" view="pageBreakPreview" zoomScaleNormal="100" zoomScaleSheetLayoutView="100" workbookViewId="0">
      <selection activeCell="Q9" sqref="Q9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8" width="8.85546875" customWidth="1"/>
    <col min="29" max="29" width="9.28515625" bestFit="1" customWidth="1"/>
  </cols>
  <sheetData>
    <row r="1" spans="1:35" ht="26.25" x14ac:dyDescent="0.4">
      <c r="H1" s="1" t="s">
        <v>279</v>
      </c>
      <c r="M1" s="1"/>
      <c r="N1" s="1"/>
      <c r="O1" s="1"/>
      <c r="P1" s="1"/>
      <c r="Q1" s="1"/>
      <c r="R1" s="1"/>
      <c r="AI1" t="s">
        <v>0</v>
      </c>
    </row>
    <row r="2" spans="1:35" x14ac:dyDescent="0.25">
      <c r="C2" s="10"/>
      <c r="D2" s="11" t="s">
        <v>293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308</v>
      </c>
      <c r="W2" s="10"/>
      <c r="X2" s="33"/>
      <c r="Y2" s="34"/>
      <c r="Z2" s="34"/>
      <c r="AA2" s="34"/>
      <c r="AB2" s="34"/>
      <c r="AC2" s="16"/>
    </row>
    <row r="3" spans="1:35" ht="18.75" x14ac:dyDescent="0.3">
      <c r="A3" s="23" t="s">
        <v>1</v>
      </c>
      <c r="B3" s="23" t="s">
        <v>2</v>
      </c>
      <c r="C3" s="24" t="s">
        <v>3</v>
      </c>
      <c r="D3" s="25">
        <v>46119</v>
      </c>
      <c r="E3" s="25">
        <v>46126</v>
      </c>
      <c r="F3" s="25">
        <v>46133</v>
      </c>
      <c r="G3" s="25">
        <v>46140</v>
      </c>
      <c r="H3" s="24" t="s">
        <v>294</v>
      </c>
      <c r="I3" s="25">
        <v>46147</v>
      </c>
      <c r="J3" s="25">
        <v>46154</v>
      </c>
      <c r="K3" s="25">
        <v>46161</v>
      </c>
      <c r="L3" s="25">
        <v>46168</v>
      </c>
      <c r="M3" s="24" t="s">
        <v>295</v>
      </c>
      <c r="N3" s="25">
        <v>46175</v>
      </c>
      <c r="O3" s="25">
        <v>46182</v>
      </c>
      <c r="P3" s="25">
        <v>46189</v>
      </c>
      <c r="Q3" s="25">
        <v>46196</v>
      </c>
      <c r="R3" s="25">
        <v>46203</v>
      </c>
      <c r="S3" s="24" t="s">
        <v>280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46147</v>
      </c>
      <c r="Z3" s="25">
        <v>46154</v>
      </c>
      <c r="AA3" s="25">
        <v>46161</v>
      </c>
      <c r="AB3" s="25">
        <v>46168</v>
      </c>
      <c r="AC3" s="19" t="s">
        <v>295</v>
      </c>
      <c r="AD3" s="4"/>
    </row>
    <row r="4" spans="1:35" ht="16.5" customHeight="1" x14ac:dyDescent="0.25">
      <c r="A4" s="43" t="s">
        <v>22</v>
      </c>
      <c r="B4" s="43" t="s">
        <v>23</v>
      </c>
      <c r="C4" s="8">
        <v>9392</v>
      </c>
      <c r="D4" s="28">
        <v>18</v>
      </c>
      <c r="E4" s="28">
        <v>10</v>
      </c>
      <c r="F4" s="28">
        <v>14</v>
      </c>
      <c r="G4" s="28">
        <v>10</v>
      </c>
      <c r="H4" s="29">
        <f t="shared" ref="H4:H35" si="0">SUM(D4:G4)</f>
        <v>52</v>
      </c>
      <c r="I4" s="28">
        <v>10</v>
      </c>
      <c r="J4" s="28">
        <v>20</v>
      </c>
      <c r="K4" s="28">
        <v>0</v>
      </c>
      <c r="L4" s="28">
        <v>0</v>
      </c>
      <c r="M4" s="29">
        <f t="shared" ref="M4:M35" si="1">SUM(I4:L4)</f>
        <v>30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9">
        <f t="shared" ref="S4:S35" si="2">SUM(N4:R4)</f>
        <v>0</v>
      </c>
      <c r="T4" s="30">
        <f t="shared" ref="T4:T35" si="3">SUM(H4+M4+S4)</f>
        <v>82</v>
      </c>
      <c r="U4" s="10"/>
      <c r="V4" s="26" t="s">
        <v>275</v>
      </c>
      <c r="W4" s="26" t="s">
        <v>59</v>
      </c>
      <c r="X4" s="27">
        <v>300</v>
      </c>
      <c r="Y4" s="28">
        <v>20</v>
      </c>
      <c r="Z4" s="28">
        <v>10</v>
      </c>
      <c r="AA4" s="28">
        <v>0</v>
      </c>
      <c r="AB4" s="28">
        <v>0</v>
      </c>
      <c r="AC4" s="20">
        <f t="shared" ref="AC4:AC35" si="4">SUM(Y4:AB4)</f>
        <v>30</v>
      </c>
    </row>
    <row r="5" spans="1:35" x14ac:dyDescent="0.25">
      <c r="A5" s="43" t="s">
        <v>43</v>
      </c>
      <c r="B5" s="43" t="s">
        <v>44</v>
      </c>
      <c r="C5" s="8">
        <v>6011</v>
      </c>
      <c r="D5" s="28">
        <v>20</v>
      </c>
      <c r="E5" s="28">
        <v>18</v>
      </c>
      <c r="F5" s="28">
        <v>10</v>
      </c>
      <c r="G5" s="28">
        <v>10</v>
      </c>
      <c r="H5" s="29">
        <f t="shared" si="0"/>
        <v>58</v>
      </c>
      <c r="I5" s="28">
        <v>14</v>
      </c>
      <c r="J5" s="28">
        <v>10</v>
      </c>
      <c r="K5" s="28">
        <v>0</v>
      </c>
      <c r="L5" s="28">
        <v>0</v>
      </c>
      <c r="M5" s="29">
        <f t="shared" si="1"/>
        <v>24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9">
        <f t="shared" si="2"/>
        <v>0</v>
      </c>
      <c r="T5" s="30">
        <f t="shared" si="3"/>
        <v>82</v>
      </c>
      <c r="U5" s="10"/>
      <c r="V5" s="17" t="s">
        <v>22</v>
      </c>
      <c r="W5" s="17" t="s">
        <v>23</v>
      </c>
      <c r="X5" s="27">
        <v>170</v>
      </c>
      <c r="Y5" s="28">
        <v>10</v>
      </c>
      <c r="Z5" s="28">
        <v>20</v>
      </c>
      <c r="AA5" s="28">
        <v>0</v>
      </c>
      <c r="AB5" s="28">
        <v>0</v>
      </c>
      <c r="AC5" s="20">
        <f t="shared" si="4"/>
        <v>30</v>
      </c>
    </row>
    <row r="6" spans="1:35" x14ac:dyDescent="0.25">
      <c r="A6" s="43" t="s">
        <v>283</v>
      </c>
      <c r="B6" s="43" t="s">
        <v>25</v>
      </c>
      <c r="C6" s="8">
        <v>1530</v>
      </c>
      <c r="D6" s="28">
        <v>10</v>
      </c>
      <c r="E6" s="28">
        <v>10</v>
      </c>
      <c r="F6" s="28">
        <v>18</v>
      </c>
      <c r="G6" s="28">
        <v>20</v>
      </c>
      <c r="H6" s="29">
        <f t="shared" si="0"/>
        <v>58</v>
      </c>
      <c r="I6" s="28">
        <v>10</v>
      </c>
      <c r="J6" s="28">
        <v>10</v>
      </c>
      <c r="K6" s="28">
        <v>0</v>
      </c>
      <c r="L6" s="28">
        <v>0</v>
      </c>
      <c r="M6" s="29">
        <f t="shared" si="1"/>
        <v>20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9">
        <f t="shared" si="2"/>
        <v>0</v>
      </c>
      <c r="T6" s="30">
        <f t="shared" si="3"/>
        <v>78</v>
      </c>
      <c r="U6" s="10"/>
      <c r="V6" s="26" t="s">
        <v>20</v>
      </c>
      <c r="W6" s="26" t="s">
        <v>21</v>
      </c>
      <c r="X6" s="27">
        <v>180</v>
      </c>
      <c r="Y6" s="28">
        <v>18</v>
      </c>
      <c r="Z6" s="28">
        <v>10</v>
      </c>
      <c r="AA6" s="28">
        <v>0</v>
      </c>
      <c r="AB6" s="28">
        <v>0</v>
      </c>
      <c r="AC6" s="20">
        <f t="shared" si="4"/>
        <v>28</v>
      </c>
    </row>
    <row r="7" spans="1:35" x14ac:dyDescent="0.25">
      <c r="A7" s="26" t="s">
        <v>20</v>
      </c>
      <c r="B7" s="26" t="s">
        <v>21</v>
      </c>
      <c r="C7" s="27">
        <v>5509</v>
      </c>
      <c r="D7" s="28">
        <v>14</v>
      </c>
      <c r="E7" s="28">
        <v>10</v>
      </c>
      <c r="F7" s="28">
        <v>10</v>
      </c>
      <c r="G7" s="28">
        <v>10</v>
      </c>
      <c r="H7" s="29">
        <f t="shared" si="0"/>
        <v>44</v>
      </c>
      <c r="I7" s="28">
        <v>18</v>
      </c>
      <c r="J7" s="28">
        <v>10</v>
      </c>
      <c r="K7" s="28">
        <v>0</v>
      </c>
      <c r="L7" s="28">
        <v>0</v>
      </c>
      <c r="M7" s="29">
        <f t="shared" si="1"/>
        <v>28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9">
        <f t="shared" si="2"/>
        <v>0</v>
      </c>
      <c r="T7" s="30">
        <f t="shared" si="3"/>
        <v>72</v>
      </c>
      <c r="U7" s="10"/>
      <c r="V7" s="26" t="s">
        <v>26</v>
      </c>
      <c r="W7" s="26" t="s">
        <v>7</v>
      </c>
      <c r="X7" s="27">
        <v>170</v>
      </c>
      <c r="Y7" s="28">
        <v>10</v>
      </c>
      <c r="Z7" s="28">
        <v>18</v>
      </c>
      <c r="AA7" s="28">
        <v>0</v>
      </c>
      <c r="AB7" s="28">
        <v>0</v>
      </c>
      <c r="AC7" s="20">
        <f t="shared" si="4"/>
        <v>28</v>
      </c>
    </row>
    <row r="8" spans="1:35" x14ac:dyDescent="0.25">
      <c r="A8" s="26" t="s">
        <v>29</v>
      </c>
      <c r="B8" s="26" t="s">
        <v>30</v>
      </c>
      <c r="C8" s="27">
        <v>2839</v>
      </c>
      <c r="D8" s="28">
        <v>10</v>
      </c>
      <c r="E8" s="28">
        <v>16</v>
      </c>
      <c r="F8" s="28">
        <v>16</v>
      </c>
      <c r="G8" s="28">
        <v>10</v>
      </c>
      <c r="H8" s="29">
        <f t="shared" si="0"/>
        <v>52</v>
      </c>
      <c r="I8" s="28">
        <v>10</v>
      </c>
      <c r="J8" s="28">
        <v>10</v>
      </c>
      <c r="K8" s="28">
        <v>0</v>
      </c>
      <c r="L8" s="28">
        <v>0</v>
      </c>
      <c r="M8" s="29">
        <f t="shared" si="1"/>
        <v>20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9">
        <f t="shared" si="2"/>
        <v>0</v>
      </c>
      <c r="T8" s="30">
        <f t="shared" si="3"/>
        <v>72</v>
      </c>
      <c r="U8" s="10"/>
      <c r="V8" s="26" t="s">
        <v>43</v>
      </c>
      <c r="W8" s="26" t="s">
        <v>44</v>
      </c>
      <c r="X8" s="27">
        <v>0</v>
      </c>
      <c r="Y8" s="28">
        <v>14</v>
      </c>
      <c r="Z8" s="28">
        <v>10</v>
      </c>
      <c r="AA8" s="28">
        <v>0</v>
      </c>
      <c r="AB8" s="28">
        <v>0</v>
      </c>
      <c r="AC8" s="20">
        <f t="shared" si="4"/>
        <v>24</v>
      </c>
    </row>
    <row r="9" spans="1:35" x14ac:dyDescent="0.25">
      <c r="A9" s="43" t="s">
        <v>12</v>
      </c>
      <c r="B9" s="43" t="s">
        <v>11</v>
      </c>
      <c r="C9" s="8">
        <v>3391</v>
      </c>
      <c r="D9" s="28">
        <v>14</v>
      </c>
      <c r="E9" s="28">
        <v>10</v>
      </c>
      <c r="F9" s="28">
        <v>12</v>
      </c>
      <c r="G9" s="28">
        <v>10</v>
      </c>
      <c r="H9" s="29">
        <f t="shared" si="0"/>
        <v>46</v>
      </c>
      <c r="I9" s="28">
        <v>10</v>
      </c>
      <c r="J9" s="28">
        <v>10</v>
      </c>
      <c r="K9" s="28">
        <v>0</v>
      </c>
      <c r="L9" s="28">
        <v>0</v>
      </c>
      <c r="M9" s="29">
        <f t="shared" si="1"/>
        <v>20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9">
        <f t="shared" si="2"/>
        <v>0</v>
      </c>
      <c r="T9" s="30">
        <f t="shared" si="3"/>
        <v>66</v>
      </c>
      <c r="U9" s="10"/>
      <c r="V9" s="26" t="s">
        <v>18</v>
      </c>
      <c r="W9" s="26" t="s">
        <v>19</v>
      </c>
      <c r="X9" s="27">
        <v>0</v>
      </c>
      <c r="Y9" s="28">
        <v>12</v>
      </c>
      <c r="Z9" s="28">
        <v>12</v>
      </c>
      <c r="AA9" s="28">
        <v>0</v>
      </c>
      <c r="AB9" s="28">
        <v>0</v>
      </c>
      <c r="AC9" s="20">
        <f t="shared" si="4"/>
        <v>24</v>
      </c>
      <c r="AG9" t="s">
        <v>0</v>
      </c>
    </row>
    <row r="10" spans="1:35" x14ac:dyDescent="0.25">
      <c r="A10" s="43" t="s">
        <v>52</v>
      </c>
      <c r="B10" s="43" t="s">
        <v>53</v>
      </c>
      <c r="C10" s="8">
        <v>3043</v>
      </c>
      <c r="D10" s="28">
        <v>10</v>
      </c>
      <c r="E10" s="28">
        <v>10</v>
      </c>
      <c r="F10" s="28">
        <v>10</v>
      </c>
      <c r="G10" s="28">
        <v>14</v>
      </c>
      <c r="H10" s="29">
        <f t="shared" si="0"/>
        <v>44</v>
      </c>
      <c r="I10" s="28">
        <v>10</v>
      </c>
      <c r="J10" s="28">
        <v>10</v>
      </c>
      <c r="K10" s="28">
        <v>0</v>
      </c>
      <c r="L10" s="28">
        <v>0</v>
      </c>
      <c r="M10" s="29">
        <f t="shared" si="1"/>
        <v>20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9">
        <f t="shared" si="2"/>
        <v>0</v>
      </c>
      <c r="T10" s="30">
        <f t="shared" si="3"/>
        <v>64</v>
      </c>
      <c r="U10" s="10"/>
      <c r="V10" s="26" t="s">
        <v>56</v>
      </c>
      <c r="W10" s="26" t="s">
        <v>57</v>
      </c>
      <c r="X10" s="27">
        <v>170</v>
      </c>
      <c r="Y10" s="28">
        <v>10</v>
      </c>
      <c r="Z10" s="28">
        <v>14</v>
      </c>
      <c r="AA10" s="28">
        <v>0</v>
      </c>
      <c r="AB10" s="28">
        <v>0</v>
      </c>
      <c r="AC10" s="20">
        <f t="shared" si="4"/>
        <v>24</v>
      </c>
    </row>
    <row r="11" spans="1:35" ht="15.75" customHeight="1" x14ac:dyDescent="0.25">
      <c r="A11" s="56" t="s">
        <v>56</v>
      </c>
      <c r="B11" s="56" t="s">
        <v>57</v>
      </c>
      <c r="C11" s="37">
        <v>1791</v>
      </c>
      <c r="D11" s="28">
        <v>10</v>
      </c>
      <c r="E11" s="28">
        <v>10</v>
      </c>
      <c r="F11" s="28">
        <v>10</v>
      </c>
      <c r="G11" s="28">
        <v>10</v>
      </c>
      <c r="H11" s="29">
        <f t="shared" si="0"/>
        <v>40</v>
      </c>
      <c r="I11" s="28">
        <v>10</v>
      </c>
      <c r="J11" s="28">
        <v>14</v>
      </c>
      <c r="K11" s="28">
        <v>0</v>
      </c>
      <c r="L11" s="28">
        <v>0</v>
      </c>
      <c r="M11" s="29">
        <f t="shared" si="1"/>
        <v>24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9">
        <f t="shared" si="2"/>
        <v>0</v>
      </c>
      <c r="T11" s="30">
        <f t="shared" si="3"/>
        <v>64</v>
      </c>
      <c r="U11" s="10"/>
      <c r="V11" s="17" t="s">
        <v>283</v>
      </c>
      <c r="W11" s="17" t="s">
        <v>25</v>
      </c>
      <c r="X11" s="27">
        <v>0</v>
      </c>
      <c r="Y11" s="28">
        <v>10</v>
      </c>
      <c r="Z11" s="28">
        <v>10</v>
      </c>
      <c r="AA11" s="28">
        <v>0</v>
      </c>
      <c r="AB11" s="28">
        <v>0</v>
      </c>
      <c r="AC11" s="20">
        <f t="shared" si="4"/>
        <v>20</v>
      </c>
    </row>
    <row r="12" spans="1:35" ht="14.25" customHeight="1" x14ac:dyDescent="0.25">
      <c r="A12" s="26" t="s">
        <v>6</v>
      </c>
      <c r="B12" s="26" t="s">
        <v>7</v>
      </c>
      <c r="C12" s="55">
        <v>10396</v>
      </c>
      <c r="D12" s="28">
        <v>10</v>
      </c>
      <c r="E12" s="28">
        <v>10</v>
      </c>
      <c r="F12" s="28">
        <v>20</v>
      </c>
      <c r="G12" s="28">
        <v>12</v>
      </c>
      <c r="H12" s="29">
        <f t="shared" si="0"/>
        <v>52</v>
      </c>
      <c r="I12" s="28">
        <v>10</v>
      </c>
      <c r="J12" s="28">
        <v>0</v>
      </c>
      <c r="K12" s="28">
        <v>0</v>
      </c>
      <c r="L12" s="28">
        <v>0</v>
      </c>
      <c r="M12" s="29">
        <f t="shared" si="1"/>
        <v>10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9">
        <f t="shared" si="2"/>
        <v>0</v>
      </c>
      <c r="T12" s="30">
        <f t="shared" si="3"/>
        <v>62</v>
      </c>
      <c r="U12" s="35" t="s">
        <v>0</v>
      </c>
      <c r="V12" s="26" t="s">
        <v>29</v>
      </c>
      <c r="W12" s="26" t="s">
        <v>30</v>
      </c>
      <c r="X12" s="27">
        <v>0</v>
      </c>
      <c r="Y12" s="28">
        <v>10</v>
      </c>
      <c r="Z12" s="28">
        <v>10</v>
      </c>
      <c r="AA12" s="28">
        <v>0</v>
      </c>
      <c r="AB12" s="28">
        <v>0</v>
      </c>
      <c r="AC12" s="20">
        <f t="shared" si="4"/>
        <v>20</v>
      </c>
    </row>
    <row r="13" spans="1:35" ht="15.75" thickBot="1" x14ac:dyDescent="0.3">
      <c r="A13" s="60" t="s">
        <v>45</v>
      </c>
      <c r="B13" s="60" t="s">
        <v>46</v>
      </c>
      <c r="C13" s="61">
        <v>5914</v>
      </c>
      <c r="D13" s="46">
        <v>16</v>
      </c>
      <c r="E13" s="46">
        <v>10</v>
      </c>
      <c r="F13" s="46">
        <v>0</v>
      </c>
      <c r="G13" s="46">
        <v>16</v>
      </c>
      <c r="H13" s="47">
        <f t="shared" si="0"/>
        <v>42</v>
      </c>
      <c r="I13" s="46">
        <v>10</v>
      </c>
      <c r="J13" s="46">
        <v>10</v>
      </c>
      <c r="K13" s="46">
        <v>0</v>
      </c>
      <c r="L13" s="46">
        <v>0</v>
      </c>
      <c r="M13" s="47">
        <f t="shared" si="1"/>
        <v>20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7">
        <f t="shared" si="2"/>
        <v>0</v>
      </c>
      <c r="T13" s="48">
        <f t="shared" si="3"/>
        <v>62</v>
      </c>
      <c r="U13" s="36"/>
      <c r="V13" s="26" t="s">
        <v>12</v>
      </c>
      <c r="W13" s="26" t="s">
        <v>11</v>
      </c>
      <c r="X13" s="27">
        <v>0</v>
      </c>
      <c r="Y13" s="28">
        <v>10</v>
      </c>
      <c r="Z13" s="28">
        <v>10</v>
      </c>
      <c r="AA13" s="28">
        <v>0</v>
      </c>
      <c r="AB13" s="28">
        <v>0</v>
      </c>
      <c r="AC13" s="20">
        <f t="shared" si="4"/>
        <v>20</v>
      </c>
    </row>
    <row r="14" spans="1:35" x14ac:dyDescent="0.25">
      <c r="A14" s="57" t="s">
        <v>16</v>
      </c>
      <c r="B14" s="57" t="s">
        <v>17</v>
      </c>
      <c r="C14" s="58">
        <v>5019</v>
      </c>
      <c r="D14" s="49">
        <v>10</v>
      </c>
      <c r="E14" s="49">
        <v>10</v>
      </c>
      <c r="F14" s="49">
        <v>10</v>
      </c>
      <c r="G14" s="49">
        <v>10</v>
      </c>
      <c r="H14" s="50">
        <f t="shared" si="0"/>
        <v>40</v>
      </c>
      <c r="I14" s="49">
        <v>10</v>
      </c>
      <c r="J14" s="49">
        <v>10</v>
      </c>
      <c r="K14" s="49">
        <v>0</v>
      </c>
      <c r="L14" s="49">
        <v>0</v>
      </c>
      <c r="M14" s="50">
        <f t="shared" si="1"/>
        <v>20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50">
        <f t="shared" si="2"/>
        <v>0</v>
      </c>
      <c r="T14" s="51">
        <f t="shared" si="3"/>
        <v>60</v>
      </c>
      <c r="U14" s="10"/>
      <c r="V14" s="17" t="s">
        <v>52</v>
      </c>
      <c r="W14" s="17" t="s">
        <v>53</v>
      </c>
      <c r="X14" s="27">
        <v>0</v>
      </c>
      <c r="Y14" s="28">
        <v>10</v>
      </c>
      <c r="Z14" s="28">
        <v>10</v>
      </c>
      <c r="AA14" s="28">
        <v>0</v>
      </c>
      <c r="AB14" s="28">
        <v>0</v>
      </c>
      <c r="AC14" s="20">
        <f t="shared" si="4"/>
        <v>20</v>
      </c>
    </row>
    <row r="15" spans="1:35" x14ac:dyDescent="0.25">
      <c r="A15" s="56" t="s">
        <v>31</v>
      </c>
      <c r="B15" s="56" t="s">
        <v>32</v>
      </c>
      <c r="C15" s="37">
        <v>4838</v>
      </c>
      <c r="D15" s="28">
        <v>10</v>
      </c>
      <c r="E15" s="28">
        <v>20</v>
      </c>
      <c r="F15" s="28">
        <v>10</v>
      </c>
      <c r="G15" s="28">
        <v>10</v>
      </c>
      <c r="H15" s="29">
        <f t="shared" si="0"/>
        <v>50</v>
      </c>
      <c r="I15" s="28">
        <v>0</v>
      </c>
      <c r="J15" s="28">
        <v>10</v>
      </c>
      <c r="K15" s="28">
        <v>0</v>
      </c>
      <c r="L15" s="28">
        <v>0</v>
      </c>
      <c r="M15" s="29">
        <f t="shared" si="1"/>
        <v>10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52">
        <f t="shared" si="2"/>
        <v>0</v>
      </c>
      <c r="T15" s="53">
        <f t="shared" si="3"/>
        <v>60</v>
      </c>
      <c r="U15" s="10"/>
      <c r="V15" s="26" t="s">
        <v>45</v>
      </c>
      <c r="W15" s="26" t="s">
        <v>46</v>
      </c>
      <c r="X15" s="27">
        <v>0</v>
      </c>
      <c r="Y15" s="28">
        <v>10</v>
      </c>
      <c r="Z15" s="28">
        <v>10</v>
      </c>
      <c r="AA15" s="28">
        <v>0</v>
      </c>
      <c r="AB15" s="28">
        <v>0</v>
      </c>
      <c r="AC15" s="20">
        <f t="shared" si="4"/>
        <v>20</v>
      </c>
      <c r="AF15" t="s">
        <v>0</v>
      </c>
    </row>
    <row r="16" spans="1:35" x14ac:dyDescent="0.25">
      <c r="A16" s="43" t="s">
        <v>68</v>
      </c>
      <c r="B16" s="43" t="s">
        <v>69</v>
      </c>
      <c r="C16" s="27">
        <v>1950</v>
      </c>
      <c r="D16" s="28">
        <v>20</v>
      </c>
      <c r="E16" s="28">
        <v>10</v>
      </c>
      <c r="F16" s="28">
        <v>10</v>
      </c>
      <c r="G16" s="28">
        <v>10</v>
      </c>
      <c r="H16" s="29">
        <f t="shared" si="0"/>
        <v>50</v>
      </c>
      <c r="I16" s="28">
        <v>0</v>
      </c>
      <c r="J16" s="28">
        <v>10</v>
      </c>
      <c r="K16" s="28">
        <v>0</v>
      </c>
      <c r="L16" s="28">
        <v>0</v>
      </c>
      <c r="M16" s="29">
        <f t="shared" si="1"/>
        <v>10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 t="shared" si="2"/>
        <v>0</v>
      </c>
      <c r="T16" s="30">
        <f t="shared" si="3"/>
        <v>60</v>
      </c>
      <c r="U16" s="10"/>
      <c r="V16" s="26" t="s">
        <v>16</v>
      </c>
      <c r="W16" s="26" t="s">
        <v>17</v>
      </c>
      <c r="X16" s="27">
        <v>20</v>
      </c>
      <c r="Y16" s="28">
        <v>10</v>
      </c>
      <c r="Z16" s="28">
        <v>10</v>
      </c>
      <c r="AA16" s="28">
        <v>0</v>
      </c>
      <c r="AB16" s="28">
        <v>0</v>
      </c>
      <c r="AC16" s="20">
        <f t="shared" si="4"/>
        <v>20</v>
      </c>
    </row>
    <row r="17" spans="1:29" x14ac:dyDescent="0.25">
      <c r="A17" s="59" t="s">
        <v>283</v>
      </c>
      <c r="B17" s="59" t="s">
        <v>290</v>
      </c>
      <c r="C17" s="62">
        <v>260</v>
      </c>
      <c r="D17" s="28">
        <v>10</v>
      </c>
      <c r="E17" s="28">
        <v>10</v>
      </c>
      <c r="F17" s="28">
        <v>10</v>
      </c>
      <c r="G17" s="28">
        <v>10</v>
      </c>
      <c r="H17" s="29">
        <f t="shared" si="0"/>
        <v>40</v>
      </c>
      <c r="I17" s="28">
        <v>10</v>
      </c>
      <c r="J17" s="28">
        <v>10</v>
      </c>
      <c r="K17" s="28">
        <v>0</v>
      </c>
      <c r="L17" s="28">
        <v>0</v>
      </c>
      <c r="M17" s="29">
        <f t="shared" si="1"/>
        <v>20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50">
        <f t="shared" si="2"/>
        <v>0</v>
      </c>
      <c r="T17" s="51">
        <f t="shared" si="3"/>
        <v>60</v>
      </c>
      <c r="U17" s="10"/>
      <c r="V17" s="17" t="s">
        <v>283</v>
      </c>
      <c r="W17" s="17" t="s">
        <v>290</v>
      </c>
      <c r="X17" s="27">
        <v>0</v>
      </c>
      <c r="Y17" s="28">
        <v>10</v>
      </c>
      <c r="Z17" s="28">
        <v>10</v>
      </c>
      <c r="AA17" s="28">
        <v>0</v>
      </c>
      <c r="AB17" s="28">
        <v>0</v>
      </c>
      <c r="AC17" s="20">
        <f t="shared" si="4"/>
        <v>20</v>
      </c>
    </row>
    <row r="18" spans="1:29" x14ac:dyDescent="0.25">
      <c r="A18" s="26" t="s">
        <v>26</v>
      </c>
      <c r="B18" s="26" t="s">
        <v>7</v>
      </c>
      <c r="C18" s="27">
        <v>7152</v>
      </c>
      <c r="D18" s="28">
        <v>10</v>
      </c>
      <c r="E18" s="28">
        <v>10</v>
      </c>
      <c r="F18" s="28">
        <v>0</v>
      </c>
      <c r="G18" s="28">
        <v>10</v>
      </c>
      <c r="H18" s="29">
        <f t="shared" si="0"/>
        <v>30</v>
      </c>
      <c r="I18" s="28">
        <v>10</v>
      </c>
      <c r="J18" s="28">
        <v>18</v>
      </c>
      <c r="K18" s="28">
        <v>0</v>
      </c>
      <c r="L18" s="28">
        <v>0</v>
      </c>
      <c r="M18" s="29">
        <f t="shared" si="1"/>
        <v>28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9">
        <f t="shared" si="2"/>
        <v>0</v>
      </c>
      <c r="T18" s="30">
        <f t="shared" si="3"/>
        <v>58</v>
      </c>
      <c r="U18" s="10"/>
      <c r="V18" s="26" t="s">
        <v>60</v>
      </c>
      <c r="W18" s="26" t="s">
        <v>61</v>
      </c>
      <c r="X18" s="27">
        <v>0</v>
      </c>
      <c r="Y18" s="28">
        <v>10</v>
      </c>
      <c r="Z18" s="28">
        <v>10</v>
      </c>
      <c r="AA18" s="28">
        <v>0</v>
      </c>
      <c r="AB18" s="28">
        <v>0</v>
      </c>
      <c r="AC18" s="20">
        <f t="shared" si="4"/>
        <v>20</v>
      </c>
    </row>
    <row r="19" spans="1:29" x14ac:dyDescent="0.25">
      <c r="A19" s="26" t="s">
        <v>60</v>
      </c>
      <c r="B19" s="26" t="s">
        <v>61</v>
      </c>
      <c r="C19" s="27">
        <v>3049</v>
      </c>
      <c r="D19" s="28">
        <v>10</v>
      </c>
      <c r="E19" s="28">
        <v>10</v>
      </c>
      <c r="F19" s="28">
        <v>0</v>
      </c>
      <c r="G19" s="28">
        <v>18</v>
      </c>
      <c r="H19" s="29">
        <f t="shared" si="0"/>
        <v>38</v>
      </c>
      <c r="I19" s="28">
        <v>10</v>
      </c>
      <c r="J19" s="28">
        <v>10</v>
      </c>
      <c r="K19" s="28">
        <v>0</v>
      </c>
      <c r="L19" s="28">
        <v>0</v>
      </c>
      <c r="M19" s="29">
        <f t="shared" si="1"/>
        <v>20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9">
        <f t="shared" si="2"/>
        <v>0</v>
      </c>
      <c r="T19" s="30">
        <f t="shared" si="3"/>
        <v>58</v>
      </c>
      <c r="U19" s="10"/>
      <c r="V19" s="26" t="s">
        <v>26</v>
      </c>
      <c r="W19" s="26" t="s">
        <v>27</v>
      </c>
      <c r="X19" s="27">
        <v>0</v>
      </c>
      <c r="Y19" s="28">
        <v>10</v>
      </c>
      <c r="Z19" s="28">
        <v>10</v>
      </c>
      <c r="AA19" s="28">
        <v>0</v>
      </c>
      <c r="AB19" s="28">
        <v>0</v>
      </c>
      <c r="AC19" s="20">
        <f t="shared" si="4"/>
        <v>20</v>
      </c>
    </row>
    <row r="20" spans="1:29" x14ac:dyDescent="0.25">
      <c r="A20" s="26" t="s">
        <v>31</v>
      </c>
      <c r="B20" s="26" t="s">
        <v>37</v>
      </c>
      <c r="C20" s="27">
        <v>2649</v>
      </c>
      <c r="D20" s="28">
        <v>18</v>
      </c>
      <c r="E20" s="28">
        <v>10</v>
      </c>
      <c r="F20" s="28">
        <v>10</v>
      </c>
      <c r="G20" s="28">
        <v>10</v>
      </c>
      <c r="H20" s="29">
        <f t="shared" si="0"/>
        <v>48</v>
      </c>
      <c r="I20" s="28">
        <v>0</v>
      </c>
      <c r="J20" s="28">
        <v>10</v>
      </c>
      <c r="K20" s="28">
        <v>0</v>
      </c>
      <c r="L20" s="28">
        <v>0</v>
      </c>
      <c r="M20" s="29">
        <f t="shared" si="1"/>
        <v>10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f t="shared" si="2"/>
        <v>0</v>
      </c>
      <c r="T20" s="30">
        <f t="shared" si="3"/>
        <v>58</v>
      </c>
      <c r="U20" s="10"/>
      <c r="V20" s="17" t="s">
        <v>60</v>
      </c>
      <c r="W20" s="17" t="s">
        <v>65</v>
      </c>
      <c r="X20" s="27">
        <v>0</v>
      </c>
      <c r="Y20" s="28">
        <v>10</v>
      </c>
      <c r="Z20" s="28">
        <v>10</v>
      </c>
      <c r="AA20" s="28">
        <v>0</v>
      </c>
      <c r="AB20" s="28">
        <v>0</v>
      </c>
      <c r="AC20" s="20">
        <f t="shared" si="4"/>
        <v>20</v>
      </c>
    </row>
    <row r="21" spans="1:29" x14ac:dyDescent="0.25">
      <c r="A21" s="43" t="s">
        <v>8</v>
      </c>
      <c r="B21" s="43" t="s">
        <v>9</v>
      </c>
      <c r="C21" s="8">
        <v>5637</v>
      </c>
      <c r="D21" s="28">
        <v>16</v>
      </c>
      <c r="E21" s="28">
        <v>10</v>
      </c>
      <c r="F21" s="28">
        <v>10</v>
      </c>
      <c r="G21" s="28">
        <v>10</v>
      </c>
      <c r="H21" s="29">
        <f t="shared" si="0"/>
        <v>46</v>
      </c>
      <c r="I21" s="28">
        <v>10</v>
      </c>
      <c r="J21" s="28">
        <v>0</v>
      </c>
      <c r="K21" s="28">
        <v>0</v>
      </c>
      <c r="L21" s="28">
        <v>0</v>
      </c>
      <c r="M21" s="29">
        <f t="shared" si="1"/>
        <v>10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9">
        <f t="shared" si="2"/>
        <v>0</v>
      </c>
      <c r="T21" s="30">
        <f t="shared" si="3"/>
        <v>56</v>
      </c>
      <c r="U21" s="10"/>
      <c r="V21" s="26" t="s">
        <v>13</v>
      </c>
      <c r="W21" s="26" t="s">
        <v>14</v>
      </c>
      <c r="X21" s="27">
        <v>0</v>
      </c>
      <c r="Y21" s="28">
        <v>10</v>
      </c>
      <c r="Z21" s="28">
        <v>10</v>
      </c>
      <c r="AA21" s="28">
        <v>0</v>
      </c>
      <c r="AB21" s="28">
        <v>0</v>
      </c>
      <c r="AC21" s="20">
        <f t="shared" si="4"/>
        <v>20</v>
      </c>
    </row>
    <row r="22" spans="1:29" x14ac:dyDescent="0.25">
      <c r="A22" s="26" t="s">
        <v>18</v>
      </c>
      <c r="B22" s="26" t="s">
        <v>19</v>
      </c>
      <c r="C22" s="27">
        <v>8517</v>
      </c>
      <c r="D22" s="28">
        <v>10</v>
      </c>
      <c r="E22" s="28">
        <v>0</v>
      </c>
      <c r="F22" s="28">
        <v>10</v>
      </c>
      <c r="G22" s="28">
        <v>10</v>
      </c>
      <c r="H22" s="29">
        <f t="shared" si="0"/>
        <v>30</v>
      </c>
      <c r="I22" s="28">
        <v>12</v>
      </c>
      <c r="J22" s="28">
        <v>12</v>
      </c>
      <c r="K22" s="28">
        <v>0</v>
      </c>
      <c r="L22" s="28">
        <v>0</v>
      </c>
      <c r="M22" s="29">
        <f t="shared" si="1"/>
        <v>24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9">
        <f t="shared" si="2"/>
        <v>0</v>
      </c>
      <c r="T22" s="30">
        <f t="shared" si="3"/>
        <v>54</v>
      </c>
      <c r="U22" s="10"/>
      <c r="V22" s="26" t="s">
        <v>35</v>
      </c>
      <c r="W22" s="26" t="s">
        <v>36</v>
      </c>
      <c r="X22" s="27">
        <v>0</v>
      </c>
      <c r="Y22" s="28">
        <v>10</v>
      </c>
      <c r="Z22" s="28">
        <v>10</v>
      </c>
      <c r="AA22" s="28">
        <v>0</v>
      </c>
      <c r="AB22" s="28">
        <v>0</v>
      </c>
      <c r="AC22" s="20">
        <f t="shared" si="4"/>
        <v>20</v>
      </c>
    </row>
    <row r="23" spans="1:29" x14ac:dyDescent="0.25">
      <c r="A23" s="43" t="s">
        <v>272</v>
      </c>
      <c r="B23" s="43" t="s">
        <v>112</v>
      </c>
      <c r="C23" s="8">
        <v>1308</v>
      </c>
      <c r="D23" s="28">
        <v>12</v>
      </c>
      <c r="E23" s="28">
        <v>10</v>
      </c>
      <c r="F23" s="28">
        <v>10</v>
      </c>
      <c r="G23" s="28">
        <v>10</v>
      </c>
      <c r="H23" s="29">
        <f t="shared" si="0"/>
        <v>42</v>
      </c>
      <c r="I23" s="28">
        <v>0</v>
      </c>
      <c r="J23" s="28">
        <v>10</v>
      </c>
      <c r="K23" s="28">
        <v>0</v>
      </c>
      <c r="L23" s="28">
        <v>0</v>
      </c>
      <c r="M23" s="29">
        <f t="shared" si="1"/>
        <v>10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9">
        <f t="shared" si="2"/>
        <v>0</v>
      </c>
      <c r="T23" s="30">
        <f t="shared" si="3"/>
        <v>52</v>
      </c>
      <c r="U23" s="10"/>
      <c r="V23" s="17" t="s">
        <v>48</v>
      </c>
      <c r="W23" s="17" t="s">
        <v>49</v>
      </c>
      <c r="X23" s="27">
        <v>0</v>
      </c>
      <c r="Y23" s="28">
        <v>10</v>
      </c>
      <c r="Z23" s="28">
        <v>10</v>
      </c>
      <c r="AA23" s="28">
        <v>0</v>
      </c>
      <c r="AB23" s="28">
        <v>0</v>
      </c>
      <c r="AC23" s="20">
        <f t="shared" si="4"/>
        <v>20</v>
      </c>
    </row>
    <row r="24" spans="1:29" x14ac:dyDescent="0.25">
      <c r="A24" s="26" t="s">
        <v>272</v>
      </c>
      <c r="B24" s="26" t="s">
        <v>62</v>
      </c>
      <c r="C24" s="27">
        <v>972</v>
      </c>
      <c r="D24" s="28">
        <v>12</v>
      </c>
      <c r="E24" s="28">
        <v>10</v>
      </c>
      <c r="F24" s="28">
        <v>10</v>
      </c>
      <c r="G24" s="28">
        <v>10</v>
      </c>
      <c r="H24" s="29">
        <f t="shared" si="0"/>
        <v>42</v>
      </c>
      <c r="I24" s="28">
        <v>10</v>
      </c>
      <c r="J24" s="28">
        <v>0</v>
      </c>
      <c r="K24" s="28">
        <v>0</v>
      </c>
      <c r="L24" s="28">
        <v>0</v>
      </c>
      <c r="M24" s="29">
        <f t="shared" si="1"/>
        <v>10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9">
        <f t="shared" si="2"/>
        <v>0</v>
      </c>
      <c r="T24" s="30">
        <f t="shared" si="3"/>
        <v>52</v>
      </c>
      <c r="U24" s="10"/>
      <c r="V24" s="17" t="s">
        <v>281</v>
      </c>
      <c r="W24" s="17" t="s">
        <v>51</v>
      </c>
      <c r="X24" s="27">
        <v>20</v>
      </c>
      <c r="Y24" s="28">
        <v>10</v>
      </c>
      <c r="Z24" s="28">
        <v>10</v>
      </c>
      <c r="AA24" s="28">
        <v>0</v>
      </c>
      <c r="AB24" s="28">
        <v>0</v>
      </c>
      <c r="AC24" s="20">
        <f t="shared" si="4"/>
        <v>20</v>
      </c>
    </row>
    <row r="25" spans="1:29" x14ac:dyDescent="0.25">
      <c r="A25" s="43" t="s">
        <v>13</v>
      </c>
      <c r="B25" s="43" t="s">
        <v>14</v>
      </c>
      <c r="C25" s="8">
        <v>5422</v>
      </c>
      <c r="D25" s="28">
        <v>10</v>
      </c>
      <c r="E25" s="28">
        <v>0</v>
      </c>
      <c r="F25" s="28">
        <v>10</v>
      </c>
      <c r="G25" s="28">
        <v>10</v>
      </c>
      <c r="H25" s="29">
        <f t="shared" si="0"/>
        <v>30</v>
      </c>
      <c r="I25" s="28">
        <v>10</v>
      </c>
      <c r="J25" s="28">
        <v>10</v>
      </c>
      <c r="K25" s="28">
        <v>0</v>
      </c>
      <c r="L25" s="28">
        <v>0</v>
      </c>
      <c r="M25" s="29">
        <f t="shared" si="1"/>
        <v>20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9">
        <f t="shared" si="2"/>
        <v>0</v>
      </c>
      <c r="T25" s="30">
        <f t="shared" si="3"/>
        <v>50</v>
      </c>
      <c r="U25" s="10"/>
      <c r="V25" s="17" t="s">
        <v>91</v>
      </c>
      <c r="W25" s="17" t="s">
        <v>309</v>
      </c>
      <c r="X25" s="27">
        <v>120</v>
      </c>
      <c r="Y25" s="28">
        <v>16</v>
      </c>
      <c r="Z25" s="28">
        <v>0</v>
      </c>
      <c r="AA25" s="28">
        <v>0</v>
      </c>
      <c r="AB25" s="28">
        <v>0</v>
      </c>
      <c r="AC25" s="20">
        <f t="shared" si="4"/>
        <v>16</v>
      </c>
    </row>
    <row r="26" spans="1:29" x14ac:dyDescent="0.25">
      <c r="A26" s="26" t="s">
        <v>60</v>
      </c>
      <c r="B26" s="26" t="s">
        <v>65</v>
      </c>
      <c r="C26" s="27">
        <v>3577</v>
      </c>
      <c r="D26" s="28">
        <v>10</v>
      </c>
      <c r="E26" s="28">
        <v>10</v>
      </c>
      <c r="F26" s="28">
        <v>0</v>
      </c>
      <c r="G26" s="28">
        <v>10</v>
      </c>
      <c r="H26" s="29">
        <f t="shared" si="0"/>
        <v>30</v>
      </c>
      <c r="I26" s="28">
        <v>10</v>
      </c>
      <c r="J26" s="28">
        <v>10</v>
      </c>
      <c r="K26" s="28">
        <v>0</v>
      </c>
      <c r="L26" s="28">
        <v>0</v>
      </c>
      <c r="M26" s="29">
        <f t="shared" si="1"/>
        <v>20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9">
        <f t="shared" si="2"/>
        <v>0</v>
      </c>
      <c r="T26" s="30">
        <f t="shared" si="3"/>
        <v>50</v>
      </c>
      <c r="U26" s="10"/>
      <c r="V26" s="26" t="s">
        <v>83</v>
      </c>
      <c r="W26" s="26" t="s">
        <v>84</v>
      </c>
      <c r="X26" s="27">
        <v>170</v>
      </c>
      <c r="Y26" s="28">
        <v>0</v>
      </c>
      <c r="Z26" s="28">
        <v>16</v>
      </c>
      <c r="AA26" s="28">
        <v>0</v>
      </c>
      <c r="AB26" s="28">
        <v>0</v>
      </c>
      <c r="AC26" s="20">
        <f t="shared" si="4"/>
        <v>16</v>
      </c>
    </row>
    <row r="27" spans="1:29" x14ac:dyDescent="0.25">
      <c r="A27" s="43" t="s">
        <v>26</v>
      </c>
      <c r="B27" s="43" t="s">
        <v>27</v>
      </c>
      <c r="C27" s="8">
        <v>3333</v>
      </c>
      <c r="D27" s="28">
        <v>10</v>
      </c>
      <c r="E27" s="28">
        <v>10</v>
      </c>
      <c r="F27" s="28">
        <v>0</v>
      </c>
      <c r="G27" s="28">
        <v>10</v>
      </c>
      <c r="H27" s="29">
        <f t="shared" si="0"/>
        <v>30</v>
      </c>
      <c r="I27" s="28">
        <v>10</v>
      </c>
      <c r="J27" s="28">
        <v>10</v>
      </c>
      <c r="K27" s="28">
        <v>0</v>
      </c>
      <c r="L27" s="28">
        <v>0</v>
      </c>
      <c r="M27" s="29">
        <f t="shared" si="1"/>
        <v>20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9">
        <f t="shared" si="2"/>
        <v>0</v>
      </c>
      <c r="T27" s="30">
        <f t="shared" si="3"/>
        <v>50</v>
      </c>
      <c r="U27" s="10"/>
      <c r="V27" s="26" t="s">
        <v>6</v>
      </c>
      <c r="W27" s="26" t="s">
        <v>7</v>
      </c>
      <c r="X27" s="27">
        <v>0</v>
      </c>
      <c r="Y27" s="28">
        <v>10</v>
      </c>
      <c r="Z27" s="28">
        <v>0</v>
      </c>
      <c r="AA27" s="28">
        <v>0</v>
      </c>
      <c r="AB27" s="28">
        <v>0</v>
      </c>
      <c r="AC27" s="20">
        <f t="shared" si="4"/>
        <v>10</v>
      </c>
    </row>
    <row r="28" spans="1:29" x14ac:dyDescent="0.25">
      <c r="A28" s="43" t="s">
        <v>35</v>
      </c>
      <c r="B28" s="43" t="s">
        <v>36</v>
      </c>
      <c r="C28" s="8">
        <v>3038</v>
      </c>
      <c r="D28" s="28">
        <v>10</v>
      </c>
      <c r="E28" s="28">
        <v>0</v>
      </c>
      <c r="F28" s="28">
        <v>10</v>
      </c>
      <c r="G28" s="28">
        <v>10</v>
      </c>
      <c r="H28" s="29">
        <f t="shared" si="0"/>
        <v>30</v>
      </c>
      <c r="I28" s="28">
        <v>10</v>
      </c>
      <c r="J28" s="28">
        <v>10</v>
      </c>
      <c r="K28" s="28">
        <v>0</v>
      </c>
      <c r="L28" s="28">
        <v>0</v>
      </c>
      <c r="M28" s="29">
        <f t="shared" si="1"/>
        <v>20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9">
        <f t="shared" si="2"/>
        <v>0</v>
      </c>
      <c r="T28" s="30">
        <f t="shared" si="3"/>
        <v>50</v>
      </c>
      <c r="U28" s="10"/>
      <c r="V28" s="17" t="s">
        <v>8</v>
      </c>
      <c r="W28" s="17" t="s">
        <v>9</v>
      </c>
      <c r="X28" s="27">
        <v>0</v>
      </c>
      <c r="Y28" s="28">
        <v>10</v>
      </c>
      <c r="Z28" s="28">
        <v>0</v>
      </c>
      <c r="AA28" s="28">
        <v>0</v>
      </c>
      <c r="AB28" s="28">
        <v>0</v>
      </c>
      <c r="AC28" s="20">
        <f t="shared" si="4"/>
        <v>10</v>
      </c>
    </row>
    <row r="29" spans="1:29" x14ac:dyDescent="0.25">
      <c r="A29" s="43" t="s">
        <v>48</v>
      </c>
      <c r="B29" s="43" t="s">
        <v>49</v>
      </c>
      <c r="C29" s="8">
        <v>1009</v>
      </c>
      <c r="D29" s="28">
        <v>0</v>
      </c>
      <c r="E29" s="28">
        <v>10</v>
      </c>
      <c r="F29" s="28">
        <v>10</v>
      </c>
      <c r="G29" s="28">
        <v>10</v>
      </c>
      <c r="H29" s="29">
        <f t="shared" si="0"/>
        <v>30</v>
      </c>
      <c r="I29" s="28">
        <v>10</v>
      </c>
      <c r="J29" s="28">
        <v>10</v>
      </c>
      <c r="K29" s="28">
        <v>0</v>
      </c>
      <c r="L29" s="28">
        <v>0</v>
      </c>
      <c r="M29" s="29">
        <f t="shared" si="1"/>
        <v>20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9">
        <f t="shared" si="2"/>
        <v>0</v>
      </c>
      <c r="T29" s="30">
        <f t="shared" si="3"/>
        <v>50</v>
      </c>
      <c r="U29" s="10"/>
      <c r="V29" s="26" t="s">
        <v>276</v>
      </c>
      <c r="W29" s="26" t="s">
        <v>62</v>
      </c>
      <c r="X29" s="27">
        <v>0</v>
      </c>
      <c r="Y29" s="28">
        <v>10</v>
      </c>
      <c r="Z29" s="28">
        <v>0</v>
      </c>
      <c r="AA29" s="28">
        <v>0</v>
      </c>
      <c r="AB29" s="28">
        <v>0</v>
      </c>
      <c r="AC29" s="20">
        <f t="shared" si="4"/>
        <v>10</v>
      </c>
    </row>
    <row r="30" spans="1:29" x14ac:dyDescent="0.25">
      <c r="A30" s="43" t="s">
        <v>24</v>
      </c>
      <c r="B30" s="43" t="s">
        <v>25</v>
      </c>
      <c r="C30" s="8">
        <v>4528</v>
      </c>
      <c r="D30" s="28">
        <v>10</v>
      </c>
      <c r="E30" s="28">
        <v>10</v>
      </c>
      <c r="F30" s="28">
        <v>10</v>
      </c>
      <c r="G30" s="28">
        <v>10</v>
      </c>
      <c r="H30" s="29">
        <f t="shared" si="0"/>
        <v>40</v>
      </c>
      <c r="I30" s="28">
        <v>0</v>
      </c>
      <c r="J30" s="28">
        <v>0</v>
      </c>
      <c r="K30" s="28">
        <v>0</v>
      </c>
      <c r="L30" s="28">
        <v>0</v>
      </c>
      <c r="M30" s="29">
        <f t="shared" si="1"/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9">
        <f t="shared" si="2"/>
        <v>0</v>
      </c>
      <c r="T30" s="30">
        <f t="shared" si="3"/>
        <v>40</v>
      </c>
      <c r="U30" s="10"/>
      <c r="V30" s="26" t="s">
        <v>179</v>
      </c>
      <c r="W30" s="26" t="s">
        <v>286</v>
      </c>
      <c r="X30" s="27">
        <v>0</v>
      </c>
      <c r="Y30" s="28">
        <v>10</v>
      </c>
      <c r="Z30" s="28">
        <v>0</v>
      </c>
      <c r="AA30" s="28">
        <v>0</v>
      </c>
      <c r="AB30" s="28">
        <v>0</v>
      </c>
      <c r="AC30" s="20">
        <f t="shared" si="4"/>
        <v>10</v>
      </c>
    </row>
    <row r="31" spans="1:29" x14ac:dyDescent="0.25">
      <c r="A31" s="26" t="s">
        <v>275</v>
      </c>
      <c r="B31" s="26" t="s">
        <v>59</v>
      </c>
      <c r="C31" s="27">
        <v>2836</v>
      </c>
      <c r="D31" s="28">
        <v>10</v>
      </c>
      <c r="E31" s="28">
        <v>0</v>
      </c>
      <c r="F31" s="28">
        <v>0</v>
      </c>
      <c r="G31" s="28">
        <v>0</v>
      </c>
      <c r="H31" s="29">
        <f t="shared" si="0"/>
        <v>10</v>
      </c>
      <c r="I31" s="28">
        <v>20</v>
      </c>
      <c r="J31" s="28">
        <v>10</v>
      </c>
      <c r="K31" s="28">
        <v>0</v>
      </c>
      <c r="L31" s="28">
        <v>0</v>
      </c>
      <c r="M31" s="29">
        <f t="shared" si="1"/>
        <v>30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9">
        <f t="shared" si="2"/>
        <v>0</v>
      </c>
      <c r="T31" s="30">
        <f t="shared" si="3"/>
        <v>40</v>
      </c>
      <c r="U31" s="10"/>
      <c r="V31" s="26" t="s">
        <v>130</v>
      </c>
      <c r="W31" s="26" t="s">
        <v>107</v>
      </c>
      <c r="X31" s="27">
        <v>0</v>
      </c>
      <c r="Y31" s="28">
        <v>10</v>
      </c>
      <c r="Z31" s="28">
        <v>0</v>
      </c>
      <c r="AA31" s="28">
        <v>0</v>
      </c>
      <c r="AB31" s="28">
        <v>0</v>
      </c>
      <c r="AC31" s="20">
        <f t="shared" si="4"/>
        <v>10</v>
      </c>
    </row>
    <row r="32" spans="1:29" x14ac:dyDescent="0.25">
      <c r="A32" s="43" t="s">
        <v>33</v>
      </c>
      <c r="B32" s="43" t="s">
        <v>34</v>
      </c>
      <c r="C32" s="8">
        <v>1176</v>
      </c>
      <c r="D32" s="28">
        <v>10</v>
      </c>
      <c r="E32" s="28">
        <v>10</v>
      </c>
      <c r="F32" s="28">
        <v>10</v>
      </c>
      <c r="G32" s="28">
        <v>0</v>
      </c>
      <c r="H32" s="29">
        <f t="shared" si="0"/>
        <v>30</v>
      </c>
      <c r="I32" s="28">
        <v>0</v>
      </c>
      <c r="J32" s="28">
        <v>10</v>
      </c>
      <c r="K32" s="28">
        <v>0</v>
      </c>
      <c r="L32" s="28">
        <v>0</v>
      </c>
      <c r="M32" s="29">
        <f t="shared" si="1"/>
        <v>10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9">
        <f t="shared" si="2"/>
        <v>0</v>
      </c>
      <c r="T32" s="30">
        <f t="shared" si="3"/>
        <v>40</v>
      </c>
      <c r="U32" s="10"/>
      <c r="V32" s="17" t="s">
        <v>130</v>
      </c>
      <c r="W32" s="17" t="s">
        <v>131</v>
      </c>
      <c r="X32" s="27">
        <v>0</v>
      </c>
      <c r="Y32" s="28">
        <v>10</v>
      </c>
      <c r="Z32" s="28">
        <v>0</v>
      </c>
      <c r="AA32" s="28">
        <v>0</v>
      </c>
      <c r="AB32" s="28">
        <v>0</v>
      </c>
      <c r="AC32" s="20">
        <f t="shared" si="4"/>
        <v>10</v>
      </c>
    </row>
    <row r="33" spans="1:29" x14ac:dyDescent="0.25">
      <c r="A33" s="43" t="s">
        <v>73</v>
      </c>
      <c r="B33" s="43" t="s">
        <v>74</v>
      </c>
      <c r="C33" s="27">
        <v>663</v>
      </c>
      <c r="D33" s="28">
        <v>10</v>
      </c>
      <c r="E33" s="28">
        <v>10</v>
      </c>
      <c r="F33" s="28">
        <v>10</v>
      </c>
      <c r="G33" s="28">
        <v>10</v>
      </c>
      <c r="H33" s="29">
        <f t="shared" si="0"/>
        <v>40</v>
      </c>
      <c r="I33" s="28">
        <v>0</v>
      </c>
      <c r="J33" s="28">
        <v>0</v>
      </c>
      <c r="K33" s="28">
        <v>0</v>
      </c>
      <c r="L33" s="28">
        <v>0</v>
      </c>
      <c r="M33" s="29">
        <f t="shared" si="1"/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9">
        <f t="shared" si="2"/>
        <v>0</v>
      </c>
      <c r="T33" s="30">
        <f t="shared" si="3"/>
        <v>40</v>
      </c>
      <c r="U33" s="13"/>
      <c r="V33" s="17" t="s">
        <v>284</v>
      </c>
      <c r="W33" s="17" t="s">
        <v>285</v>
      </c>
      <c r="X33" s="27">
        <v>0</v>
      </c>
      <c r="Y33" s="28">
        <v>10</v>
      </c>
      <c r="Z33" s="28">
        <v>0</v>
      </c>
      <c r="AA33" s="28">
        <v>0</v>
      </c>
      <c r="AB33" s="28">
        <v>0</v>
      </c>
      <c r="AC33" s="20">
        <f t="shared" si="4"/>
        <v>10</v>
      </c>
    </row>
    <row r="34" spans="1:29" x14ac:dyDescent="0.25">
      <c r="A34" s="43" t="s">
        <v>83</v>
      </c>
      <c r="B34" s="43" t="s">
        <v>84</v>
      </c>
      <c r="C34" s="27">
        <v>6091</v>
      </c>
      <c r="D34" s="28">
        <v>0</v>
      </c>
      <c r="E34" s="28">
        <v>0</v>
      </c>
      <c r="F34" s="28">
        <v>10</v>
      </c>
      <c r="G34" s="28">
        <v>10</v>
      </c>
      <c r="H34" s="29">
        <f t="shared" si="0"/>
        <v>20</v>
      </c>
      <c r="I34" s="28">
        <v>0</v>
      </c>
      <c r="J34" s="28">
        <v>16</v>
      </c>
      <c r="K34" s="28">
        <v>0</v>
      </c>
      <c r="L34" s="28">
        <v>0</v>
      </c>
      <c r="M34" s="29">
        <f t="shared" si="1"/>
        <v>16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9">
        <f t="shared" si="2"/>
        <v>0</v>
      </c>
      <c r="T34" s="30">
        <f t="shared" si="3"/>
        <v>36</v>
      </c>
      <c r="U34" s="13"/>
      <c r="V34" s="26" t="s">
        <v>287</v>
      </c>
      <c r="W34" s="26" t="s">
        <v>288</v>
      </c>
      <c r="X34" s="27">
        <v>0</v>
      </c>
      <c r="Y34" s="28">
        <v>10</v>
      </c>
      <c r="Z34" s="28">
        <v>0</v>
      </c>
      <c r="AA34" s="28">
        <v>0</v>
      </c>
      <c r="AB34" s="28">
        <v>0</v>
      </c>
      <c r="AC34" s="20">
        <f t="shared" si="4"/>
        <v>10</v>
      </c>
    </row>
    <row r="35" spans="1:29" x14ac:dyDescent="0.25">
      <c r="A35" s="43" t="s">
        <v>50</v>
      </c>
      <c r="B35" s="43" t="s">
        <v>51</v>
      </c>
      <c r="C35" s="8">
        <v>2653</v>
      </c>
      <c r="D35" s="28">
        <v>0</v>
      </c>
      <c r="E35" s="28">
        <v>14</v>
      </c>
      <c r="F35" s="28">
        <v>10</v>
      </c>
      <c r="G35" s="28">
        <v>10</v>
      </c>
      <c r="H35" s="29">
        <f t="shared" si="0"/>
        <v>34</v>
      </c>
      <c r="I35" s="28">
        <v>0</v>
      </c>
      <c r="J35" s="28">
        <v>0</v>
      </c>
      <c r="K35" s="28">
        <v>0</v>
      </c>
      <c r="L35" s="28">
        <v>0</v>
      </c>
      <c r="M35" s="29">
        <f t="shared" si="1"/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9">
        <f t="shared" si="2"/>
        <v>0</v>
      </c>
      <c r="T35" s="30">
        <f t="shared" si="3"/>
        <v>34</v>
      </c>
      <c r="U35" s="13"/>
      <c r="V35" s="17" t="s">
        <v>91</v>
      </c>
      <c r="W35" s="17" t="s">
        <v>88</v>
      </c>
      <c r="X35" s="27">
        <v>0</v>
      </c>
      <c r="Y35" s="28">
        <v>10</v>
      </c>
      <c r="Z35" s="28">
        <v>0</v>
      </c>
      <c r="AA35" s="28">
        <v>0</v>
      </c>
      <c r="AB35" s="28">
        <v>0</v>
      </c>
      <c r="AC35" s="20">
        <f t="shared" si="4"/>
        <v>10</v>
      </c>
    </row>
    <row r="36" spans="1:29" x14ac:dyDescent="0.25">
      <c r="A36" s="43" t="s">
        <v>281</v>
      </c>
      <c r="B36" s="43" t="s">
        <v>51</v>
      </c>
      <c r="C36" s="8">
        <v>20</v>
      </c>
      <c r="D36" s="28">
        <v>0</v>
      </c>
      <c r="E36" s="28">
        <v>0</v>
      </c>
      <c r="F36" s="28">
        <v>0</v>
      </c>
      <c r="G36" s="28">
        <v>10</v>
      </c>
      <c r="H36" s="29">
        <f t="shared" ref="H36:H67" si="5">SUM(D36:G36)</f>
        <v>10</v>
      </c>
      <c r="I36" s="28">
        <v>10</v>
      </c>
      <c r="J36" s="28">
        <v>10</v>
      </c>
      <c r="K36" s="28">
        <v>0</v>
      </c>
      <c r="L36" s="28">
        <v>0</v>
      </c>
      <c r="M36" s="29">
        <f t="shared" ref="M36:M67" si="6">SUM(I36:L36)</f>
        <v>20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9">
        <f t="shared" ref="S36:S67" si="7">SUM(N36:R36)</f>
        <v>0</v>
      </c>
      <c r="T36" s="30">
        <f t="shared" ref="T36:T67" si="8">SUM(H36+M36+S36)</f>
        <v>30</v>
      </c>
      <c r="U36" s="13"/>
      <c r="V36" s="17" t="s">
        <v>29</v>
      </c>
      <c r="W36" s="17" t="s">
        <v>98</v>
      </c>
      <c r="X36" s="27">
        <v>0</v>
      </c>
      <c r="Y36" s="28">
        <v>10</v>
      </c>
      <c r="Z36" s="28">
        <v>0</v>
      </c>
      <c r="AA36" s="28">
        <v>0</v>
      </c>
      <c r="AB36" s="28">
        <v>0</v>
      </c>
      <c r="AC36" s="20">
        <f t="shared" ref="AC36:AC67" si="9">SUM(Y36:AB36)</f>
        <v>10</v>
      </c>
    </row>
    <row r="37" spans="1:29" x14ac:dyDescent="0.25">
      <c r="A37" s="43" t="s">
        <v>300</v>
      </c>
      <c r="B37" s="43" t="s">
        <v>298</v>
      </c>
      <c r="C37" s="8">
        <v>0</v>
      </c>
      <c r="D37" s="28">
        <v>0</v>
      </c>
      <c r="E37" s="28">
        <v>10</v>
      </c>
      <c r="F37" s="28">
        <v>10</v>
      </c>
      <c r="G37" s="28">
        <v>0</v>
      </c>
      <c r="H37" s="29">
        <f t="shared" si="5"/>
        <v>20</v>
      </c>
      <c r="I37" s="28">
        <v>0</v>
      </c>
      <c r="J37" s="28">
        <v>10</v>
      </c>
      <c r="K37" s="28">
        <v>0</v>
      </c>
      <c r="L37" s="28">
        <v>0</v>
      </c>
      <c r="M37" s="29">
        <f t="shared" si="6"/>
        <v>10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9">
        <f t="shared" si="7"/>
        <v>0</v>
      </c>
      <c r="T37" s="30">
        <f t="shared" si="8"/>
        <v>30</v>
      </c>
      <c r="U37" s="13"/>
      <c r="V37" s="26" t="s">
        <v>68</v>
      </c>
      <c r="W37" s="26" t="s">
        <v>69</v>
      </c>
      <c r="X37" s="27">
        <v>0</v>
      </c>
      <c r="Y37" s="28">
        <v>0</v>
      </c>
      <c r="Z37" s="28">
        <v>10</v>
      </c>
      <c r="AA37" s="28">
        <v>0</v>
      </c>
      <c r="AB37" s="28">
        <v>0</v>
      </c>
      <c r="AC37" s="20">
        <f t="shared" si="9"/>
        <v>10</v>
      </c>
    </row>
    <row r="38" spans="1:29" x14ac:dyDescent="0.25">
      <c r="A38" s="44" t="s">
        <v>92</v>
      </c>
      <c r="B38" s="44" t="s">
        <v>93</v>
      </c>
      <c r="C38" s="27">
        <v>4915</v>
      </c>
      <c r="D38" s="28">
        <v>10</v>
      </c>
      <c r="E38" s="28">
        <v>0</v>
      </c>
      <c r="F38" s="28">
        <v>10</v>
      </c>
      <c r="G38" s="28">
        <v>0</v>
      </c>
      <c r="H38" s="29">
        <f t="shared" si="5"/>
        <v>20</v>
      </c>
      <c r="I38" s="28">
        <v>0</v>
      </c>
      <c r="J38" s="28">
        <v>0</v>
      </c>
      <c r="K38" s="28">
        <v>0</v>
      </c>
      <c r="L38" s="28">
        <v>0</v>
      </c>
      <c r="M38" s="29">
        <f t="shared" si="6"/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9">
        <f t="shared" si="7"/>
        <v>0</v>
      </c>
      <c r="T38" s="30">
        <f t="shared" si="8"/>
        <v>20</v>
      </c>
      <c r="U38" s="13"/>
      <c r="V38" s="26" t="s">
        <v>31</v>
      </c>
      <c r="W38" s="26" t="s">
        <v>32</v>
      </c>
      <c r="X38" s="27">
        <v>0</v>
      </c>
      <c r="Y38" s="28">
        <v>0</v>
      </c>
      <c r="Z38" s="28">
        <v>10</v>
      </c>
      <c r="AA38" s="28">
        <v>0</v>
      </c>
      <c r="AB38" s="28">
        <v>0</v>
      </c>
      <c r="AC38" s="20">
        <f t="shared" si="9"/>
        <v>10</v>
      </c>
    </row>
    <row r="39" spans="1:29" x14ac:dyDescent="0.25">
      <c r="A39" s="43" t="s">
        <v>130</v>
      </c>
      <c r="B39" s="43" t="s">
        <v>107</v>
      </c>
      <c r="C39" s="27">
        <v>842</v>
      </c>
      <c r="D39" s="28">
        <v>10</v>
      </c>
      <c r="E39" s="28">
        <v>0</v>
      </c>
      <c r="F39" s="28">
        <v>0</v>
      </c>
      <c r="G39" s="28">
        <v>0</v>
      </c>
      <c r="H39" s="29">
        <f t="shared" si="5"/>
        <v>10</v>
      </c>
      <c r="I39" s="28">
        <v>10</v>
      </c>
      <c r="J39" s="28">
        <v>0</v>
      </c>
      <c r="K39" s="28">
        <v>0</v>
      </c>
      <c r="L39" s="28">
        <v>0</v>
      </c>
      <c r="M39" s="29">
        <f t="shared" si="6"/>
        <v>10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 t="shared" si="7"/>
        <v>0</v>
      </c>
      <c r="T39" s="30">
        <f t="shared" si="8"/>
        <v>20</v>
      </c>
      <c r="U39" s="13"/>
      <c r="V39" s="17" t="s">
        <v>31</v>
      </c>
      <c r="W39" s="17" t="s">
        <v>37</v>
      </c>
      <c r="X39" s="27">
        <v>0</v>
      </c>
      <c r="Y39" s="28">
        <v>0</v>
      </c>
      <c r="Z39" s="28">
        <v>10</v>
      </c>
      <c r="AA39" s="28">
        <v>0</v>
      </c>
      <c r="AB39" s="28">
        <v>0</v>
      </c>
      <c r="AC39" s="20">
        <f t="shared" si="9"/>
        <v>10</v>
      </c>
    </row>
    <row r="40" spans="1:29" x14ac:dyDescent="0.25">
      <c r="A40" s="43" t="s">
        <v>130</v>
      </c>
      <c r="B40" s="43" t="s">
        <v>131</v>
      </c>
      <c r="C40" s="27">
        <v>710</v>
      </c>
      <c r="D40" s="28">
        <v>10</v>
      </c>
      <c r="E40" s="28">
        <v>0</v>
      </c>
      <c r="F40" s="28">
        <v>0</v>
      </c>
      <c r="G40" s="28">
        <v>0</v>
      </c>
      <c r="H40" s="29">
        <f t="shared" si="5"/>
        <v>10</v>
      </c>
      <c r="I40" s="28">
        <v>10</v>
      </c>
      <c r="J40" s="28">
        <v>0</v>
      </c>
      <c r="K40" s="28">
        <v>0</v>
      </c>
      <c r="L40" s="28">
        <v>0</v>
      </c>
      <c r="M40" s="29">
        <f t="shared" si="6"/>
        <v>10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 t="shared" si="7"/>
        <v>0</v>
      </c>
      <c r="T40" s="30">
        <f t="shared" si="8"/>
        <v>20</v>
      </c>
      <c r="U40" s="13"/>
      <c r="V40" s="17" t="s">
        <v>272</v>
      </c>
      <c r="W40" s="17" t="s">
        <v>273</v>
      </c>
      <c r="X40" s="27">
        <v>0</v>
      </c>
      <c r="Y40" s="28">
        <v>0</v>
      </c>
      <c r="Z40" s="28">
        <v>10</v>
      </c>
      <c r="AA40" s="28">
        <v>0</v>
      </c>
      <c r="AB40" s="28">
        <v>0</v>
      </c>
      <c r="AC40" s="20">
        <f t="shared" si="9"/>
        <v>10</v>
      </c>
    </row>
    <row r="41" spans="1:29" x14ac:dyDescent="0.25">
      <c r="A41" s="43" t="s">
        <v>165</v>
      </c>
      <c r="B41" s="43" t="s">
        <v>166</v>
      </c>
      <c r="C41" s="27">
        <v>266</v>
      </c>
      <c r="D41" s="28">
        <v>0</v>
      </c>
      <c r="E41" s="28">
        <v>10</v>
      </c>
      <c r="F41" s="28">
        <v>10</v>
      </c>
      <c r="G41" s="28">
        <v>0</v>
      </c>
      <c r="H41" s="29">
        <f t="shared" si="5"/>
        <v>20</v>
      </c>
      <c r="I41" s="28">
        <v>0</v>
      </c>
      <c r="J41" s="28">
        <v>0</v>
      </c>
      <c r="K41" s="28">
        <v>0</v>
      </c>
      <c r="L41" s="28">
        <v>0</v>
      </c>
      <c r="M41" s="29">
        <f t="shared" si="6"/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9">
        <f t="shared" si="7"/>
        <v>0</v>
      </c>
      <c r="T41" s="30">
        <f t="shared" si="8"/>
        <v>20</v>
      </c>
      <c r="U41" s="13"/>
      <c r="V41" s="17" t="s">
        <v>33</v>
      </c>
      <c r="W41" s="17" t="s">
        <v>34</v>
      </c>
      <c r="X41" s="27">
        <v>0</v>
      </c>
      <c r="Y41" s="28">
        <v>0</v>
      </c>
      <c r="Z41" s="28">
        <v>10</v>
      </c>
      <c r="AA41" s="28">
        <v>0</v>
      </c>
      <c r="AB41" s="28">
        <v>0</v>
      </c>
      <c r="AC41" s="20">
        <f t="shared" si="9"/>
        <v>10</v>
      </c>
    </row>
    <row r="42" spans="1:29" x14ac:dyDescent="0.25">
      <c r="A42" s="43" t="s">
        <v>297</v>
      </c>
      <c r="B42" s="43" t="s">
        <v>152</v>
      </c>
      <c r="C42" s="8">
        <v>0</v>
      </c>
      <c r="D42" s="28">
        <v>0</v>
      </c>
      <c r="E42" s="28">
        <v>10</v>
      </c>
      <c r="F42" s="28">
        <v>10</v>
      </c>
      <c r="G42" s="28">
        <v>0</v>
      </c>
      <c r="H42" s="29">
        <f t="shared" si="5"/>
        <v>20</v>
      </c>
      <c r="I42" s="28">
        <v>0</v>
      </c>
      <c r="J42" s="28">
        <v>0</v>
      </c>
      <c r="K42" s="28">
        <v>0</v>
      </c>
      <c r="L42" s="28">
        <v>0</v>
      </c>
      <c r="M42" s="29">
        <f t="shared" si="6"/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 t="shared" si="7"/>
        <v>0</v>
      </c>
      <c r="T42" s="30">
        <f t="shared" si="8"/>
        <v>20</v>
      </c>
      <c r="U42" s="13"/>
      <c r="V42" s="17" t="s">
        <v>47</v>
      </c>
      <c r="W42" s="17" t="s">
        <v>7</v>
      </c>
      <c r="X42" s="27">
        <v>0</v>
      </c>
      <c r="Y42" s="28">
        <v>0</v>
      </c>
      <c r="Z42" s="28">
        <v>10</v>
      </c>
      <c r="AA42" s="28">
        <v>0</v>
      </c>
      <c r="AB42" s="28">
        <v>0</v>
      </c>
      <c r="AC42" s="20">
        <f t="shared" si="9"/>
        <v>10</v>
      </c>
    </row>
    <row r="43" spans="1:29" x14ac:dyDescent="0.25">
      <c r="A43" s="43" t="s">
        <v>91</v>
      </c>
      <c r="B43" s="43" t="s">
        <v>88</v>
      </c>
      <c r="C43" s="27">
        <v>0</v>
      </c>
      <c r="D43" s="28">
        <v>0</v>
      </c>
      <c r="E43" s="28">
        <v>10</v>
      </c>
      <c r="F43" s="28">
        <v>0</v>
      </c>
      <c r="G43" s="28">
        <v>0</v>
      </c>
      <c r="H43" s="29">
        <f t="shared" si="5"/>
        <v>10</v>
      </c>
      <c r="I43" s="28">
        <v>10</v>
      </c>
      <c r="J43" s="28">
        <v>0</v>
      </c>
      <c r="K43" s="28">
        <v>0</v>
      </c>
      <c r="L43" s="28">
        <v>0</v>
      </c>
      <c r="M43" s="29">
        <f t="shared" si="6"/>
        <v>10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9">
        <f t="shared" si="7"/>
        <v>0</v>
      </c>
      <c r="T43" s="30">
        <f t="shared" si="8"/>
        <v>20</v>
      </c>
      <c r="U43" s="13"/>
      <c r="V43" s="17" t="s">
        <v>117</v>
      </c>
      <c r="W43" s="17" t="s">
        <v>118</v>
      </c>
      <c r="X43" s="27">
        <v>0</v>
      </c>
      <c r="Y43" s="28">
        <v>0</v>
      </c>
      <c r="Z43" s="28">
        <v>10</v>
      </c>
      <c r="AA43" s="28">
        <v>0</v>
      </c>
      <c r="AB43" s="28">
        <v>0</v>
      </c>
      <c r="AC43" s="20">
        <f t="shared" si="9"/>
        <v>10</v>
      </c>
    </row>
    <row r="44" spans="1:29" x14ac:dyDescent="0.25">
      <c r="A44" s="43" t="s">
        <v>91</v>
      </c>
      <c r="B44" s="43" t="s">
        <v>37</v>
      </c>
      <c r="C44" s="27">
        <v>855</v>
      </c>
      <c r="D44" s="28">
        <v>0</v>
      </c>
      <c r="E44" s="28">
        <v>0</v>
      </c>
      <c r="F44" s="28">
        <v>0</v>
      </c>
      <c r="G44" s="28">
        <v>0</v>
      </c>
      <c r="H44" s="29">
        <f t="shared" si="5"/>
        <v>0</v>
      </c>
      <c r="I44" s="28">
        <v>16</v>
      </c>
      <c r="J44" s="28">
        <v>0</v>
      </c>
      <c r="K44" s="28">
        <v>0</v>
      </c>
      <c r="L44" s="28">
        <v>0</v>
      </c>
      <c r="M44" s="29">
        <f t="shared" si="6"/>
        <v>16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9">
        <f t="shared" si="7"/>
        <v>0</v>
      </c>
      <c r="T44" s="30">
        <f t="shared" si="8"/>
        <v>16</v>
      </c>
      <c r="U44" s="13"/>
      <c r="V44" s="17" t="s">
        <v>179</v>
      </c>
      <c r="W44" s="17" t="s">
        <v>98</v>
      </c>
      <c r="X44" s="27">
        <v>0</v>
      </c>
      <c r="Y44" s="28">
        <v>0</v>
      </c>
      <c r="Z44" s="28">
        <v>10</v>
      </c>
      <c r="AA44" s="28">
        <v>0</v>
      </c>
      <c r="AB44" s="28">
        <v>0</v>
      </c>
      <c r="AC44" s="20">
        <f t="shared" si="9"/>
        <v>10</v>
      </c>
    </row>
    <row r="45" spans="1:29" x14ac:dyDescent="0.25">
      <c r="A45" s="43" t="s">
        <v>179</v>
      </c>
      <c r="B45" s="43" t="s">
        <v>98</v>
      </c>
      <c r="C45" s="8">
        <v>0</v>
      </c>
      <c r="D45" s="28">
        <v>0</v>
      </c>
      <c r="E45" s="28">
        <v>12</v>
      </c>
      <c r="F45" s="28">
        <v>0</v>
      </c>
      <c r="G45" s="28">
        <v>0</v>
      </c>
      <c r="H45" s="29">
        <f t="shared" si="5"/>
        <v>12</v>
      </c>
      <c r="I45" s="28">
        <v>0</v>
      </c>
      <c r="J45" s="28">
        <v>0</v>
      </c>
      <c r="K45" s="28">
        <v>0</v>
      </c>
      <c r="L45" s="28">
        <v>0</v>
      </c>
      <c r="M45" s="29">
        <f t="shared" si="6"/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9">
        <f t="shared" si="7"/>
        <v>0</v>
      </c>
      <c r="T45" s="30">
        <f t="shared" si="8"/>
        <v>12</v>
      </c>
      <c r="U45" s="13"/>
      <c r="V45" s="17" t="s">
        <v>300</v>
      </c>
      <c r="W45" s="17" t="s">
        <v>298</v>
      </c>
      <c r="X45" s="27">
        <v>0</v>
      </c>
      <c r="Y45" s="28">
        <v>0</v>
      </c>
      <c r="Z45" s="28">
        <v>10</v>
      </c>
      <c r="AA45" s="28">
        <v>0</v>
      </c>
      <c r="AB45" s="28">
        <v>0</v>
      </c>
      <c r="AC45" s="20">
        <f t="shared" si="9"/>
        <v>10</v>
      </c>
    </row>
    <row r="46" spans="1:29" x14ac:dyDescent="0.25">
      <c r="A46" s="43" t="s">
        <v>109</v>
      </c>
      <c r="B46" s="43" t="s">
        <v>110</v>
      </c>
      <c r="C46" s="27">
        <v>3912</v>
      </c>
      <c r="D46" s="28">
        <v>10</v>
      </c>
      <c r="E46" s="28">
        <v>0</v>
      </c>
      <c r="F46" s="28">
        <v>0</v>
      </c>
      <c r="G46" s="28">
        <v>0</v>
      </c>
      <c r="H46" s="29">
        <f t="shared" si="5"/>
        <v>10</v>
      </c>
      <c r="I46" s="28">
        <v>0</v>
      </c>
      <c r="J46" s="28">
        <v>0</v>
      </c>
      <c r="K46" s="28">
        <v>0</v>
      </c>
      <c r="L46" s="28">
        <v>0</v>
      </c>
      <c r="M46" s="29">
        <f t="shared" si="6"/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 t="shared" si="7"/>
        <v>0</v>
      </c>
      <c r="T46" s="30">
        <f t="shared" si="8"/>
        <v>10</v>
      </c>
      <c r="U46" s="13"/>
      <c r="V46" s="26" t="s">
        <v>24</v>
      </c>
      <c r="W46" s="26" t="s">
        <v>25</v>
      </c>
      <c r="X46" s="27">
        <v>0</v>
      </c>
      <c r="Y46" s="28">
        <v>0</v>
      </c>
      <c r="Z46" s="28">
        <v>0</v>
      </c>
      <c r="AA46" s="28">
        <v>0</v>
      </c>
      <c r="AB46" s="28">
        <v>0</v>
      </c>
      <c r="AC46" s="20">
        <f t="shared" si="9"/>
        <v>0</v>
      </c>
    </row>
    <row r="47" spans="1:29" x14ac:dyDescent="0.25">
      <c r="A47" s="43" t="s">
        <v>66</v>
      </c>
      <c r="B47" s="43" t="s">
        <v>67</v>
      </c>
      <c r="C47" s="27">
        <v>2917</v>
      </c>
      <c r="D47" s="28">
        <v>10</v>
      </c>
      <c r="E47" s="28">
        <v>0</v>
      </c>
      <c r="F47" s="28">
        <v>0</v>
      </c>
      <c r="G47" s="28">
        <v>0</v>
      </c>
      <c r="H47" s="29">
        <f t="shared" si="5"/>
        <v>10</v>
      </c>
      <c r="I47" s="28">
        <v>0</v>
      </c>
      <c r="J47" s="28">
        <v>0</v>
      </c>
      <c r="K47" s="28">
        <v>0</v>
      </c>
      <c r="L47" s="28">
        <v>0</v>
      </c>
      <c r="M47" s="29">
        <f t="shared" si="6"/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 t="shared" si="7"/>
        <v>0</v>
      </c>
      <c r="T47" s="30">
        <f t="shared" si="8"/>
        <v>10</v>
      </c>
      <c r="U47" s="13"/>
      <c r="V47" s="17" t="s">
        <v>268</v>
      </c>
      <c r="W47" s="17" t="s">
        <v>74</v>
      </c>
      <c r="X47" s="27">
        <v>0</v>
      </c>
      <c r="Y47" s="28">
        <v>0</v>
      </c>
      <c r="Z47" s="28">
        <v>0</v>
      </c>
      <c r="AA47" s="28">
        <v>0</v>
      </c>
      <c r="AB47" s="28">
        <v>0</v>
      </c>
      <c r="AC47" s="20">
        <f t="shared" si="9"/>
        <v>0</v>
      </c>
    </row>
    <row r="48" spans="1:29" x14ac:dyDescent="0.25">
      <c r="A48" s="43" t="s">
        <v>38</v>
      </c>
      <c r="B48" s="43" t="s">
        <v>39</v>
      </c>
      <c r="C48" s="8">
        <v>2454</v>
      </c>
      <c r="D48" s="28">
        <v>10</v>
      </c>
      <c r="E48" s="28">
        <v>0</v>
      </c>
      <c r="F48" s="28">
        <v>0</v>
      </c>
      <c r="G48" s="28">
        <v>0</v>
      </c>
      <c r="H48" s="29">
        <f t="shared" si="5"/>
        <v>10</v>
      </c>
      <c r="I48" s="28">
        <v>0</v>
      </c>
      <c r="J48" s="28">
        <v>0</v>
      </c>
      <c r="K48" s="28">
        <v>0</v>
      </c>
      <c r="L48" s="28">
        <v>0</v>
      </c>
      <c r="M48" s="29">
        <f t="shared" si="6"/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 t="shared" si="7"/>
        <v>0</v>
      </c>
      <c r="T48" s="30">
        <f t="shared" si="8"/>
        <v>10</v>
      </c>
      <c r="U48" s="13"/>
      <c r="V48" s="17" t="s">
        <v>50</v>
      </c>
      <c r="W48" s="17" t="s">
        <v>51</v>
      </c>
      <c r="X48" s="27">
        <v>0</v>
      </c>
      <c r="Y48" s="28">
        <v>0</v>
      </c>
      <c r="Z48" s="28">
        <v>0</v>
      </c>
      <c r="AA48" s="28">
        <v>0</v>
      </c>
      <c r="AB48" s="28">
        <v>0</v>
      </c>
      <c r="AC48" s="20">
        <f t="shared" si="9"/>
        <v>0</v>
      </c>
    </row>
    <row r="49" spans="1:29" x14ac:dyDescent="0.25">
      <c r="A49" s="43" t="s">
        <v>117</v>
      </c>
      <c r="B49" s="43" t="s">
        <v>118</v>
      </c>
      <c r="C49" s="27">
        <v>2172</v>
      </c>
      <c r="D49" s="28">
        <v>0</v>
      </c>
      <c r="E49" s="28">
        <v>0</v>
      </c>
      <c r="F49" s="28">
        <v>0</v>
      </c>
      <c r="G49" s="28">
        <v>0</v>
      </c>
      <c r="H49" s="29">
        <f t="shared" si="5"/>
        <v>0</v>
      </c>
      <c r="I49" s="28">
        <v>0</v>
      </c>
      <c r="J49" s="28">
        <v>10</v>
      </c>
      <c r="K49" s="28">
        <v>0</v>
      </c>
      <c r="L49" s="28">
        <v>0</v>
      </c>
      <c r="M49" s="29">
        <f t="shared" si="6"/>
        <v>10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 t="shared" si="7"/>
        <v>0</v>
      </c>
      <c r="T49" s="30">
        <f t="shared" si="8"/>
        <v>10</v>
      </c>
      <c r="U49" s="13"/>
      <c r="V49" s="17" t="s">
        <v>92</v>
      </c>
      <c r="W49" s="17" t="s">
        <v>93</v>
      </c>
      <c r="X49" s="27">
        <v>0</v>
      </c>
      <c r="Y49" s="28">
        <v>0</v>
      </c>
      <c r="Z49" s="28">
        <v>0</v>
      </c>
      <c r="AA49" s="28">
        <v>0</v>
      </c>
      <c r="AB49" s="28">
        <v>0</v>
      </c>
      <c r="AC49" s="20">
        <f t="shared" si="9"/>
        <v>0</v>
      </c>
    </row>
    <row r="50" spans="1:29" x14ac:dyDescent="0.25">
      <c r="A50" s="43" t="s">
        <v>47</v>
      </c>
      <c r="B50" s="43" t="s">
        <v>7</v>
      </c>
      <c r="C50" s="8">
        <v>1105</v>
      </c>
      <c r="D50" s="28">
        <v>0</v>
      </c>
      <c r="E50" s="28">
        <v>0</v>
      </c>
      <c r="F50" s="28">
        <v>0</v>
      </c>
      <c r="G50" s="28">
        <v>0</v>
      </c>
      <c r="H50" s="29">
        <f t="shared" si="5"/>
        <v>0</v>
      </c>
      <c r="I50" s="28">
        <v>0</v>
      </c>
      <c r="J50" s="28">
        <v>10</v>
      </c>
      <c r="K50" s="28">
        <v>0</v>
      </c>
      <c r="L50" s="28">
        <v>0</v>
      </c>
      <c r="M50" s="29">
        <f t="shared" si="6"/>
        <v>10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>
        <f t="shared" si="7"/>
        <v>0</v>
      </c>
      <c r="T50" s="30">
        <f t="shared" si="8"/>
        <v>10</v>
      </c>
      <c r="U50" s="13"/>
      <c r="V50" s="17" t="s">
        <v>297</v>
      </c>
      <c r="W50" s="17" t="s">
        <v>152</v>
      </c>
      <c r="X50" s="27">
        <v>0</v>
      </c>
      <c r="Y50" s="28">
        <v>0</v>
      </c>
      <c r="Z50" s="28">
        <v>0</v>
      </c>
      <c r="AA50" s="28">
        <v>0</v>
      </c>
      <c r="AB50" s="28">
        <v>0</v>
      </c>
      <c r="AC50" s="20">
        <f t="shared" si="9"/>
        <v>0</v>
      </c>
    </row>
    <row r="51" spans="1:29" x14ac:dyDescent="0.25">
      <c r="A51" s="43" t="s">
        <v>101</v>
      </c>
      <c r="B51" s="43" t="s">
        <v>102</v>
      </c>
      <c r="C51" s="27">
        <v>847</v>
      </c>
      <c r="D51" s="28">
        <v>10</v>
      </c>
      <c r="E51" s="28">
        <v>0</v>
      </c>
      <c r="F51" s="28">
        <v>0</v>
      </c>
      <c r="G51" s="28">
        <v>0</v>
      </c>
      <c r="H51" s="29">
        <f t="shared" si="5"/>
        <v>10</v>
      </c>
      <c r="I51" s="28">
        <v>0</v>
      </c>
      <c r="J51" s="28">
        <v>0</v>
      </c>
      <c r="K51" s="28">
        <v>0</v>
      </c>
      <c r="L51" s="28">
        <v>0</v>
      </c>
      <c r="M51" s="29">
        <f t="shared" si="6"/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 t="shared" si="7"/>
        <v>0</v>
      </c>
      <c r="T51" s="30">
        <f t="shared" si="8"/>
        <v>10</v>
      </c>
      <c r="U51" s="13"/>
      <c r="V51" s="26" t="s">
        <v>165</v>
      </c>
      <c r="W51" s="26" t="s">
        <v>166</v>
      </c>
      <c r="X51" s="27">
        <v>0</v>
      </c>
      <c r="Y51" s="28">
        <v>0</v>
      </c>
      <c r="Z51" s="28">
        <v>0</v>
      </c>
      <c r="AA51" s="28">
        <v>0</v>
      </c>
      <c r="AB51" s="28">
        <v>0</v>
      </c>
      <c r="AC51" s="20">
        <f t="shared" si="9"/>
        <v>0</v>
      </c>
    </row>
    <row r="52" spans="1:29" x14ac:dyDescent="0.25">
      <c r="A52" s="43" t="s">
        <v>142</v>
      </c>
      <c r="B52" s="43" t="s">
        <v>143</v>
      </c>
      <c r="C52" s="8">
        <v>458</v>
      </c>
      <c r="D52" s="28">
        <v>0</v>
      </c>
      <c r="E52" s="28">
        <v>0</v>
      </c>
      <c r="F52" s="28">
        <v>0</v>
      </c>
      <c r="G52" s="28">
        <v>10</v>
      </c>
      <c r="H52" s="29">
        <f t="shared" si="5"/>
        <v>10</v>
      </c>
      <c r="I52" s="28">
        <v>0</v>
      </c>
      <c r="J52" s="28">
        <v>0</v>
      </c>
      <c r="K52" s="28">
        <v>0</v>
      </c>
      <c r="L52" s="28">
        <v>0</v>
      </c>
      <c r="M52" s="29">
        <f t="shared" si="6"/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 t="shared" si="7"/>
        <v>0</v>
      </c>
      <c r="T52" s="30">
        <f t="shared" si="8"/>
        <v>10</v>
      </c>
      <c r="U52" s="13"/>
      <c r="V52" s="17" t="s">
        <v>66</v>
      </c>
      <c r="W52" s="17" t="s">
        <v>67</v>
      </c>
      <c r="X52" s="27">
        <v>0</v>
      </c>
      <c r="Y52" s="28">
        <v>0</v>
      </c>
      <c r="Z52" s="28">
        <v>0</v>
      </c>
      <c r="AA52" s="28">
        <v>0</v>
      </c>
      <c r="AB52" s="28">
        <v>0</v>
      </c>
      <c r="AC52" s="20">
        <f t="shared" si="9"/>
        <v>0</v>
      </c>
    </row>
    <row r="53" spans="1:29" x14ac:dyDescent="0.25">
      <c r="A53" s="43" t="s">
        <v>179</v>
      </c>
      <c r="B53" s="43" t="s">
        <v>286</v>
      </c>
      <c r="C53" s="8">
        <v>20</v>
      </c>
      <c r="D53" s="28">
        <v>0</v>
      </c>
      <c r="E53" s="28">
        <v>0</v>
      </c>
      <c r="F53" s="28">
        <v>0</v>
      </c>
      <c r="G53" s="28">
        <v>0</v>
      </c>
      <c r="H53" s="29">
        <f t="shared" si="5"/>
        <v>0</v>
      </c>
      <c r="I53" s="28">
        <v>10</v>
      </c>
      <c r="J53" s="28">
        <v>0</v>
      </c>
      <c r="K53" s="28">
        <v>0</v>
      </c>
      <c r="L53" s="28">
        <v>0</v>
      </c>
      <c r="M53" s="29">
        <f t="shared" si="6"/>
        <v>10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 t="shared" si="7"/>
        <v>0</v>
      </c>
      <c r="T53" s="30">
        <f t="shared" si="8"/>
        <v>10</v>
      </c>
      <c r="U53" s="13"/>
      <c r="V53" s="17" t="s">
        <v>109</v>
      </c>
      <c r="W53" s="17" t="s">
        <v>110</v>
      </c>
      <c r="X53" s="27">
        <v>0</v>
      </c>
      <c r="Y53" s="28">
        <v>0</v>
      </c>
      <c r="Z53" s="28">
        <v>0</v>
      </c>
      <c r="AA53" s="28">
        <v>0</v>
      </c>
      <c r="AB53" s="28">
        <v>0</v>
      </c>
      <c r="AC53" s="20">
        <f t="shared" si="9"/>
        <v>0</v>
      </c>
    </row>
    <row r="54" spans="1:29" x14ac:dyDescent="0.25">
      <c r="A54" s="43" t="s">
        <v>29</v>
      </c>
      <c r="B54" s="43" t="s">
        <v>98</v>
      </c>
      <c r="C54" s="8">
        <v>0</v>
      </c>
      <c r="D54" s="28">
        <v>0</v>
      </c>
      <c r="E54" s="28">
        <v>0</v>
      </c>
      <c r="F54" s="28">
        <v>0</v>
      </c>
      <c r="G54" s="28">
        <v>0</v>
      </c>
      <c r="H54" s="29">
        <f t="shared" si="5"/>
        <v>0</v>
      </c>
      <c r="I54" s="28">
        <v>10</v>
      </c>
      <c r="J54" s="28">
        <v>0</v>
      </c>
      <c r="K54" s="28">
        <v>0</v>
      </c>
      <c r="L54" s="28">
        <v>0</v>
      </c>
      <c r="M54" s="29">
        <f t="shared" si="6"/>
        <v>10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 t="shared" si="7"/>
        <v>0</v>
      </c>
      <c r="T54" s="30">
        <f t="shared" si="8"/>
        <v>10</v>
      </c>
      <c r="U54" s="13"/>
      <c r="V54" s="26" t="s">
        <v>38</v>
      </c>
      <c r="W54" s="26" t="s">
        <v>39</v>
      </c>
      <c r="X54" s="27">
        <v>0</v>
      </c>
      <c r="Y54" s="28">
        <v>0</v>
      </c>
      <c r="Z54" s="28">
        <v>0</v>
      </c>
      <c r="AA54" s="28">
        <v>0</v>
      </c>
      <c r="AB54" s="28">
        <v>0</v>
      </c>
      <c r="AC54" s="20">
        <f t="shared" si="9"/>
        <v>0</v>
      </c>
    </row>
    <row r="55" spans="1:29" x14ac:dyDescent="0.25">
      <c r="A55" s="43" t="s">
        <v>284</v>
      </c>
      <c r="B55" s="43" t="s">
        <v>285</v>
      </c>
      <c r="C55" s="8">
        <v>0</v>
      </c>
      <c r="D55" s="28">
        <v>0</v>
      </c>
      <c r="E55" s="28">
        <v>0</v>
      </c>
      <c r="F55" s="28">
        <v>0</v>
      </c>
      <c r="G55" s="28">
        <v>0</v>
      </c>
      <c r="H55" s="29">
        <f t="shared" si="5"/>
        <v>0</v>
      </c>
      <c r="I55" s="28">
        <v>10</v>
      </c>
      <c r="J55" s="28">
        <v>0</v>
      </c>
      <c r="K55" s="28">
        <v>0</v>
      </c>
      <c r="L55" s="28">
        <v>0</v>
      </c>
      <c r="M55" s="29">
        <f t="shared" si="6"/>
        <v>10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 t="shared" si="7"/>
        <v>0</v>
      </c>
      <c r="T55" s="30">
        <f t="shared" si="8"/>
        <v>10</v>
      </c>
      <c r="U55" s="13"/>
      <c r="V55" s="17" t="s">
        <v>101</v>
      </c>
      <c r="W55" s="17" t="s">
        <v>102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0">
        <f t="shared" si="9"/>
        <v>0</v>
      </c>
    </row>
    <row r="56" spans="1:29" x14ac:dyDescent="0.25">
      <c r="A56" s="43" t="s">
        <v>287</v>
      </c>
      <c r="B56" s="43" t="s">
        <v>288</v>
      </c>
      <c r="C56" s="8">
        <v>0</v>
      </c>
      <c r="D56" s="28">
        <v>0</v>
      </c>
      <c r="E56" s="28">
        <v>0</v>
      </c>
      <c r="F56" s="28">
        <v>0</v>
      </c>
      <c r="G56" s="28">
        <v>0</v>
      </c>
      <c r="H56" s="29">
        <f t="shared" si="5"/>
        <v>0</v>
      </c>
      <c r="I56" s="28">
        <v>10</v>
      </c>
      <c r="J56" s="28">
        <v>0</v>
      </c>
      <c r="K56" s="28">
        <v>0</v>
      </c>
      <c r="L56" s="28">
        <v>0</v>
      </c>
      <c r="M56" s="29">
        <f t="shared" si="6"/>
        <v>10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 t="shared" si="7"/>
        <v>0</v>
      </c>
      <c r="T56" s="30">
        <f t="shared" si="8"/>
        <v>10</v>
      </c>
      <c r="U56" s="13"/>
      <c r="V56" s="17" t="s">
        <v>26</v>
      </c>
      <c r="W56" s="17" t="s">
        <v>296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0">
        <f t="shared" si="9"/>
        <v>0</v>
      </c>
    </row>
    <row r="57" spans="1:29" x14ac:dyDescent="0.25">
      <c r="A57" s="43" t="s">
        <v>179</v>
      </c>
      <c r="B57" s="43" t="s">
        <v>98</v>
      </c>
      <c r="C57" s="8">
        <v>0</v>
      </c>
      <c r="D57" s="28">
        <v>0</v>
      </c>
      <c r="E57" s="28">
        <v>0</v>
      </c>
      <c r="F57" s="28">
        <v>0</v>
      </c>
      <c r="G57" s="28">
        <v>0</v>
      </c>
      <c r="H57" s="29">
        <f t="shared" si="5"/>
        <v>0</v>
      </c>
      <c r="I57" s="28">
        <v>0</v>
      </c>
      <c r="J57" s="28">
        <v>10</v>
      </c>
      <c r="K57" s="28">
        <v>0</v>
      </c>
      <c r="L57" s="28">
        <v>0</v>
      </c>
      <c r="M57" s="29">
        <f t="shared" si="6"/>
        <v>10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 t="shared" si="7"/>
        <v>0</v>
      </c>
      <c r="T57" s="30">
        <f t="shared" si="8"/>
        <v>10</v>
      </c>
      <c r="U57" s="13"/>
      <c r="V57" s="17" t="s">
        <v>301</v>
      </c>
      <c r="W57" s="17" t="s">
        <v>14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0">
        <f t="shared" si="9"/>
        <v>0</v>
      </c>
    </row>
    <row r="58" spans="1:29" x14ac:dyDescent="0.25">
      <c r="A58" s="43" t="s">
        <v>77</v>
      </c>
      <c r="B58" s="43" t="s">
        <v>78</v>
      </c>
      <c r="C58" s="27">
        <v>6213</v>
      </c>
      <c r="D58" s="28">
        <v>0</v>
      </c>
      <c r="E58" s="28">
        <v>0</v>
      </c>
      <c r="F58" s="28">
        <v>0</v>
      </c>
      <c r="G58" s="28">
        <v>0</v>
      </c>
      <c r="H58" s="29">
        <f t="shared" si="5"/>
        <v>0</v>
      </c>
      <c r="I58" s="28">
        <v>0</v>
      </c>
      <c r="J58" s="28">
        <v>0</v>
      </c>
      <c r="K58" s="28">
        <v>0</v>
      </c>
      <c r="L58" s="28">
        <v>0</v>
      </c>
      <c r="M58" s="29">
        <f t="shared" si="6"/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 t="shared" si="7"/>
        <v>0</v>
      </c>
      <c r="T58" s="30">
        <f t="shared" si="8"/>
        <v>0</v>
      </c>
      <c r="U58" s="13"/>
      <c r="V58" s="17" t="s">
        <v>89</v>
      </c>
      <c r="W58" s="17" t="s">
        <v>90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0">
        <f t="shared" si="9"/>
        <v>0</v>
      </c>
    </row>
    <row r="59" spans="1:29" x14ac:dyDescent="0.25">
      <c r="A59" s="43" t="s">
        <v>111</v>
      </c>
      <c r="B59" s="43" t="s">
        <v>112</v>
      </c>
      <c r="C59" s="27">
        <v>3406</v>
      </c>
      <c r="D59" s="28">
        <v>0</v>
      </c>
      <c r="E59" s="28">
        <v>0</v>
      </c>
      <c r="F59" s="28">
        <v>0</v>
      </c>
      <c r="G59" s="28">
        <v>0</v>
      </c>
      <c r="H59" s="29">
        <f t="shared" si="5"/>
        <v>0</v>
      </c>
      <c r="I59" s="28">
        <v>0</v>
      </c>
      <c r="J59" s="28">
        <v>0</v>
      </c>
      <c r="K59" s="28">
        <v>0</v>
      </c>
      <c r="L59" s="28">
        <v>0</v>
      </c>
      <c r="M59" s="29">
        <f t="shared" si="6"/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 t="shared" si="7"/>
        <v>0</v>
      </c>
      <c r="T59" s="30">
        <f t="shared" si="8"/>
        <v>0</v>
      </c>
      <c r="U59" s="13"/>
      <c r="V59" s="17" t="s">
        <v>40</v>
      </c>
      <c r="W59" s="17" t="s">
        <v>41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0">
        <f t="shared" si="9"/>
        <v>0</v>
      </c>
    </row>
    <row r="60" spans="1:29" x14ac:dyDescent="0.25">
      <c r="A60" s="43" t="s">
        <v>99</v>
      </c>
      <c r="B60" s="43" t="s">
        <v>100</v>
      </c>
      <c r="C60" s="27">
        <v>3314</v>
      </c>
      <c r="D60" s="28">
        <v>0</v>
      </c>
      <c r="E60" s="28">
        <v>0</v>
      </c>
      <c r="F60" s="28">
        <v>0</v>
      </c>
      <c r="G60" s="28">
        <v>0</v>
      </c>
      <c r="H60" s="29">
        <f t="shared" si="5"/>
        <v>0</v>
      </c>
      <c r="I60" s="28">
        <v>0</v>
      </c>
      <c r="J60" s="28">
        <v>0</v>
      </c>
      <c r="K60" s="28">
        <v>0</v>
      </c>
      <c r="L60" s="28">
        <v>0</v>
      </c>
      <c r="M60" s="29">
        <f t="shared" si="6"/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 t="shared" si="7"/>
        <v>0</v>
      </c>
      <c r="T60" s="30">
        <f t="shared" si="8"/>
        <v>0</v>
      </c>
      <c r="U60" s="13"/>
      <c r="V60" s="17" t="s">
        <v>15</v>
      </c>
      <c r="W60" s="17" t="s">
        <v>28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0">
        <f t="shared" si="9"/>
        <v>0</v>
      </c>
    </row>
    <row r="61" spans="1:29" x14ac:dyDescent="0.25">
      <c r="A61" s="43" t="s">
        <v>29</v>
      </c>
      <c r="B61" s="43" t="s">
        <v>64</v>
      </c>
      <c r="C61" s="8">
        <v>3132</v>
      </c>
      <c r="D61" s="28">
        <v>0</v>
      </c>
      <c r="E61" s="28">
        <v>0</v>
      </c>
      <c r="F61" s="28">
        <v>0</v>
      </c>
      <c r="G61" s="28">
        <v>0</v>
      </c>
      <c r="H61" s="29">
        <f t="shared" si="5"/>
        <v>0</v>
      </c>
      <c r="I61" s="28">
        <v>0</v>
      </c>
      <c r="J61" s="28">
        <v>0</v>
      </c>
      <c r="K61" s="28">
        <v>0</v>
      </c>
      <c r="L61" s="28">
        <v>0</v>
      </c>
      <c r="M61" s="29">
        <f t="shared" si="6"/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 t="shared" si="7"/>
        <v>0</v>
      </c>
      <c r="T61" s="30">
        <f t="shared" si="8"/>
        <v>0</v>
      </c>
      <c r="U61" s="13"/>
      <c r="V61" s="17" t="s">
        <v>282</v>
      </c>
      <c r="W61" s="17" t="s">
        <v>253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0">
        <f t="shared" si="9"/>
        <v>0</v>
      </c>
    </row>
    <row r="62" spans="1:29" x14ac:dyDescent="0.25">
      <c r="A62" s="43" t="s">
        <v>113</v>
      </c>
      <c r="B62" s="43" t="s">
        <v>114</v>
      </c>
      <c r="C62" s="27">
        <v>2873</v>
      </c>
      <c r="D62" s="28">
        <v>0</v>
      </c>
      <c r="E62" s="28">
        <v>0</v>
      </c>
      <c r="F62" s="28">
        <v>0</v>
      </c>
      <c r="G62" s="28">
        <v>0</v>
      </c>
      <c r="H62" s="29">
        <f t="shared" si="5"/>
        <v>0</v>
      </c>
      <c r="I62" s="28">
        <v>0</v>
      </c>
      <c r="J62" s="28">
        <v>0</v>
      </c>
      <c r="K62" s="28">
        <v>0</v>
      </c>
      <c r="L62" s="28">
        <v>0</v>
      </c>
      <c r="M62" s="29">
        <f t="shared" si="6"/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 t="shared" si="7"/>
        <v>0</v>
      </c>
      <c r="T62" s="30">
        <f t="shared" si="8"/>
        <v>0</v>
      </c>
      <c r="U62" s="13"/>
      <c r="V62" s="26" t="s">
        <v>289</v>
      </c>
      <c r="W62" s="26" t="s">
        <v>70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0">
        <f t="shared" si="9"/>
        <v>0</v>
      </c>
    </row>
    <row r="63" spans="1:29" x14ac:dyDescent="0.25">
      <c r="A63" s="43" t="s">
        <v>115</v>
      </c>
      <c r="B63" s="43" t="s">
        <v>116</v>
      </c>
      <c r="C63" s="27">
        <v>2737</v>
      </c>
      <c r="D63" s="28">
        <v>0</v>
      </c>
      <c r="E63" s="28">
        <v>0</v>
      </c>
      <c r="F63" s="28">
        <v>0</v>
      </c>
      <c r="G63" s="28">
        <v>0</v>
      </c>
      <c r="H63" s="29">
        <f t="shared" si="5"/>
        <v>0</v>
      </c>
      <c r="I63" s="28">
        <v>0</v>
      </c>
      <c r="J63" s="28">
        <v>0</v>
      </c>
      <c r="K63" s="28">
        <v>0</v>
      </c>
      <c r="L63" s="28">
        <v>0</v>
      </c>
      <c r="M63" s="29">
        <f t="shared" si="6"/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 t="shared" si="7"/>
        <v>0</v>
      </c>
      <c r="T63" s="30">
        <f t="shared" si="8"/>
        <v>0</v>
      </c>
      <c r="U63" s="13"/>
      <c r="V63" s="26" t="s">
        <v>77</v>
      </c>
      <c r="W63" s="26" t="s">
        <v>78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0">
        <f t="shared" si="9"/>
        <v>0</v>
      </c>
    </row>
    <row r="64" spans="1:29" x14ac:dyDescent="0.25">
      <c r="A64" s="43" t="s">
        <v>89</v>
      </c>
      <c r="B64" s="43" t="s">
        <v>90</v>
      </c>
      <c r="C64" s="27">
        <v>2535</v>
      </c>
      <c r="D64" s="28">
        <v>0</v>
      </c>
      <c r="E64" s="28">
        <v>0</v>
      </c>
      <c r="F64" s="28">
        <v>0</v>
      </c>
      <c r="G64" s="28">
        <v>0</v>
      </c>
      <c r="H64" s="29">
        <f t="shared" si="5"/>
        <v>0</v>
      </c>
      <c r="I64" s="28">
        <v>0</v>
      </c>
      <c r="J64" s="28">
        <v>0</v>
      </c>
      <c r="K64" s="28">
        <v>0</v>
      </c>
      <c r="L64" s="28">
        <v>0</v>
      </c>
      <c r="M64" s="29">
        <f t="shared" si="6"/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 t="shared" si="7"/>
        <v>0</v>
      </c>
      <c r="T64" s="30">
        <f t="shared" si="8"/>
        <v>0</v>
      </c>
      <c r="U64" s="13"/>
      <c r="V64" s="17" t="s">
        <v>15</v>
      </c>
      <c r="W64" s="17" t="s">
        <v>11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0">
        <f t="shared" si="9"/>
        <v>0</v>
      </c>
    </row>
    <row r="65" spans="1:29" x14ac:dyDescent="0.25">
      <c r="A65" s="43" t="s">
        <v>119</v>
      </c>
      <c r="B65" s="43" t="s">
        <v>120</v>
      </c>
      <c r="C65" s="27">
        <v>2052</v>
      </c>
      <c r="D65" s="28">
        <v>0</v>
      </c>
      <c r="E65" s="28">
        <v>0</v>
      </c>
      <c r="F65" s="28">
        <v>0</v>
      </c>
      <c r="G65" s="28">
        <v>0</v>
      </c>
      <c r="H65" s="29">
        <f t="shared" si="5"/>
        <v>0</v>
      </c>
      <c r="I65" s="28">
        <v>0</v>
      </c>
      <c r="J65" s="28">
        <v>0</v>
      </c>
      <c r="K65" s="28">
        <v>0</v>
      </c>
      <c r="L65" s="28">
        <v>0</v>
      </c>
      <c r="M65" s="29">
        <f t="shared" si="6"/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 t="shared" si="7"/>
        <v>0</v>
      </c>
      <c r="T65" s="30">
        <f t="shared" si="8"/>
        <v>0</v>
      </c>
      <c r="U65" s="13"/>
      <c r="V65" s="26" t="s">
        <v>8</v>
      </c>
      <c r="W65" s="26" t="s">
        <v>85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0">
        <f t="shared" si="9"/>
        <v>0</v>
      </c>
    </row>
    <row r="66" spans="1:29" x14ac:dyDescent="0.25">
      <c r="A66" s="43" t="s">
        <v>289</v>
      </c>
      <c r="B66" s="43" t="s">
        <v>70</v>
      </c>
      <c r="C66" s="27">
        <v>1931</v>
      </c>
      <c r="D66" s="28">
        <v>0</v>
      </c>
      <c r="E66" s="28">
        <v>0</v>
      </c>
      <c r="F66" s="28">
        <v>0</v>
      </c>
      <c r="G66" s="28">
        <v>0</v>
      </c>
      <c r="H66" s="29">
        <f t="shared" si="5"/>
        <v>0</v>
      </c>
      <c r="I66" s="28">
        <v>0</v>
      </c>
      <c r="J66" s="28">
        <v>0</v>
      </c>
      <c r="K66" s="28">
        <v>0</v>
      </c>
      <c r="L66" s="28">
        <v>0</v>
      </c>
      <c r="M66" s="29">
        <f t="shared" si="6"/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 t="shared" si="7"/>
        <v>0</v>
      </c>
      <c r="T66" s="30">
        <f t="shared" si="8"/>
        <v>0</v>
      </c>
      <c r="U66" s="13"/>
      <c r="V66" s="17" t="s">
        <v>75</v>
      </c>
      <c r="W66" s="17" t="s">
        <v>76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0">
        <f t="shared" si="9"/>
        <v>0</v>
      </c>
    </row>
    <row r="67" spans="1:29" x14ac:dyDescent="0.25">
      <c r="A67" s="26" t="s">
        <v>15</v>
      </c>
      <c r="B67" s="26" t="s">
        <v>28</v>
      </c>
      <c r="C67" s="27">
        <v>1856</v>
      </c>
      <c r="D67" s="28">
        <v>0</v>
      </c>
      <c r="E67" s="28">
        <v>0</v>
      </c>
      <c r="F67" s="28">
        <v>0</v>
      </c>
      <c r="G67" s="28">
        <v>0</v>
      </c>
      <c r="H67" s="29">
        <f t="shared" si="5"/>
        <v>0</v>
      </c>
      <c r="I67" s="28">
        <v>0</v>
      </c>
      <c r="J67" s="28">
        <v>0</v>
      </c>
      <c r="K67" s="28">
        <v>0</v>
      </c>
      <c r="L67" s="28">
        <v>0</v>
      </c>
      <c r="M67" s="29">
        <f t="shared" si="6"/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 t="shared" si="7"/>
        <v>0</v>
      </c>
      <c r="T67" s="30">
        <f t="shared" si="8"/>
        <v>0</v>
      </c>
      <c r="U67" s="13"/>
      <c r="V67" s="13"/>
      <c r="W67" s="13"/>
      <c r="X67" s="15"/>
      <c r="Y67" s="16"/>
      <c r="Z67" s="16"/>
      <c r="AA67" s="16"/>
      <c r="AB67" s="16"/>
      <c r="AC67" s="16"/>
    </row>
    <row r="68" spans="1:29" x14ac:dyDescent="0.25">
      <c r="A68" s="43" t="s">
        <v>54</v>
      </c>
      <c r="B68" s="43" t="s">
        <v>55</v>
      </c>
      <c r="C68" s="8">
        <v>1696</v>
      </c>
      <c r="D68" s="28">
        <v>0</v>
      </c>
      <c r="E68" s="28">
        <v>0</v>
      </c>
      <c r="F68" s="28">
        <v>0</v>
      </c>
      <c r="G68" s="28">
        <v>0</v>
      </c>
      <c r="H68" s="29">
        <f t="shared" ref="H68:H99" si="10"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 t="shared" ref="M68:M99" si="11"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 t="shared" ref="S68:S99" si="12">SUM(N68:R68)</f>
        <v>0</v>
      </c>
      <c r="T68" s="30">
        <f t="shared" ref="T68:T99" si="13">SUM(H68+M68+S68)</f>
        <v>0</v>
      </c>
      <c r="U68" s="13"/>
      <c r="V68" s="21" t="s">
        <v>299</v>
      </c>
      <c r="W68" s="21"/>
      <c r="X68" s="22"/>
      <c r="Y68" s="16" t="s">
        <v>0</v>
      </c>
      <c r="Z68" s="40" t="s">
        <v>302</v>
      </c>
      <c r="AA68" s="40"/>
      <c r="AB68" s="40"/>
      <c r="AC68" s="13"/>
    </row>
    <row r="69" spans="1:29" x14ac:dyDescent="0.25">
      <c r="A69" s="43" t="s">
        <v>79</v>
      </c>
      <c r="B69" s="43" t="s">
        <v>80</v>
      </c>
      <c r="C69" s="27">
        <v>1628</v>
      </c>
      <c r="D69" s="28">
        <v>0</v>
      </c>
      <c r="E69" s="28">
        <v>0</v>
      </c>
      <c r="F69" s="28">
        <v>0</v>
      </c>
      <c r="G69" s="28">
        <v>0</v>
      </c>
      <c r="H69" s="29">
        <f t="shared" si="10"/>
        <v>0</v>
      </c>
      <c r="I69" s="28">
        <v>0</v>
      </c>
      <c r="J69" s="28">
        <v>0</v>
      </c>
      <c r="K69" s="28">
        <v>0</v>
      </c>
      <c r="L69" s="28">
        <v>0</v>
      </c>
      <c r="M69" s="29">
        <f t="shared" si="11"/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 t="shared" si="12"/>
        <v>0</v>
      </c>
      <c r="T69" s="30">
        <f t="shared" si="13"/>
        <v>0</v>
      </c>
      <c r="U69" s="13"/>
      <c r="V69" s="21" t="s">
        <v>311</v>
      </c>
      <c r="W69" s="21"/>
      <c r="X69" s="22"/>
      <c r="Y69" s="13"/>
      <c r="Z69" s="41" t="s">
        <v>304</v>
      </c>
      <c r="AA69" s="41"/>
      <c r="AB69" s="41"/>
      <c r="AC69" s="13"/>
    </row>
    <row r="70" spans="1:29" x14ac:dyDescent="0.25">
      <c r="A70" s="26" t="s">
        <v>10</v>
      </c>
      <c r="B70" s="26" t="s">
        <v>11</v>
      </c>
      <c r="C70" s="27">
        <v>1536</v>
      </c>
      <c r="D70" s="28">
        <v>0</v>
      </c>
      <c r="E70" s="28">
        <v>0</v>
      </c>
      <c r="F70" s="28">
        <v>0</v>
      </c>
      <c r="G70" s="28">
        <v>0</v>
      </c>
      <c r="H70" s="29">
        <f t="shared" si="10"/>
        <v>0</v>
      </c>
      <c r="I70" s="28">
        <v>0</v>
      </c>
      <c r="J70" s="28">
        <v>0</v>
      </c>
      <c r="K70" s="28">
        <v>0</v>
      </c>
      <c r="L70" s="28">
        <v>0</v>
      </c>
      <c r="M70" s="29">
        <f t="shared" si="11"/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 t="shared" si="12"/>
        <v>0</v>
      </c>
      <c r="T70" s="30">
        <f t="shared" si="13"/>
        <v>0</v>
      </c>
      <c r="U70" s="13"/>
      <c r="V70" s="21"/>
      <c r="W70" s="21"/>
      <c r="X70" s="22"/>
      <c r="Y70" s="13"/>
      <c r="Z70" s="41" t="s">
        <v>303</v>
      </c>
      <c r="AA70" s="41"/>
      <c r="AB70" s="41"/>
      <c r="AC70" s="13"/>
    </row>
    <row r="71" spans="1:29" x14ac:dyDescent="0.25">
      <c r="A71" s="43" t="s">
        <v>121</v>
      </c>
      <c r="B71" s="43" t="s">
        <v>62</v>
      </c>
      <c r="C71" s="27">
        <v>1490</v>
      </c>
      <c r="D71" s="28">
        <v>0</v>
      </c>
      <c r="E71" s="28">
        <v>0</v>
      </c>
      <c r="F71" s="28">
        <v>0</v>
      </c>
      <c r="G71" s="28">
        <v>0</v>
      </c>
      <c r="H71" s="29">
        <f t="shared" si="10"/>
        <v>0</v>
      </c>
      <c r="I71" s="28">
        <v>0</v>
      </c>
      <c r="J71" s="28">
        <v>0</v>
      </c>
      <c r="K71" s="28">
        <v>0</v>
      </c>
      <c r="L71" s="28">
        <v>0</v>
      </c>
      <c r="M71" s="29">
        <f t="shared" si="11"/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 t="shared" si="12"/>
        <v>0</v>
      </c>
      <c r="T71" s="30">
        <f t="shared" si="13"/>
        <v>0</v>
      </c>
      <c r="U71" s="13"/>
      <c r="V71" s="21"/>
      <c r="W71" s="21"/>
      <c r="X71" s="22"/>
      <c r="Y71" s="13"/>
      <c r="Z71" s="41" t="s">
        <v>305</v>
      </c>
      <c r="AA71" s="41"/>
      <c r="AB71" s="41"/>
      <c r="AC71" s="13"/>
    </row>
    <row r="72" spans="1:29" x14ac:dyDescent="0.25">
      <c r="A72" s="43" t="s">
        <v>122</v>
      </c>
      <c r="B72" s="43" t="s">
        <v>28</v>
      </c>
      <c r="C72" s="27">
        <v>1375</v>
      </c>
      <c r="D72" s="28">
        <v>0</v>
      </c>
      <c r="E72" s="28">
        <v>0</v>
      </c>
      <c r="F72" s="28">
        <v>0</v>
      </c>
      <c r="G72" s="28">
        <v>0</v>
      </c>
      <c r="H72" s="29">
        <f t="shared" si="10"/>
        <v>0</v>
      </c>
      <c r="I72" s="28">
        <v>0</v>
      </c>
      <c r="J72" s="28">
        <v>0</v>
      </c>
      <c r="K72" s="28">
        <v>0</v>
      </c>
      <c r="L72" s="28">
        <v>0</v>
      </c>
      <c r="M72" s="29">
        <f t="shared" si="11"/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 t="shared" si="12"/>
        <v>0</v>
      </c>
      <c r="T72" s="30">
        <f t="shared" si="13"/>
        <v>0</v>
      </c>
      <c r="U72" s="13"/>
      <c r="V72" s="39" t="s">
        <v>108</v>
      </c>
      <c r="W72" s="21"/>
      <c r="X72" s="22"/>
      <c r="Y72" s="13"/>
      <c r="Z72" s="41" t="s">
        <v>306</v>
      </c>
      <c r="AA72" s="41"/>
      <c r="AB72" s="41"/>
      <c r="AC72" s="13"/>
    </row>
    <row r="73" spans="1:29" x14ac:dyDescent="0.25">
      <c r="A73" s="43" t="s">
        <v>123</v>
      </c>
      <c r="B73" s="43" t="s">
        <v>7</v>
      </c>
      <c r="C73" s="27">
        <v>1344</v>
      </c>
      <c r="D73" s="28">
        <v>0</v>
      </c>
      <c r="E73" s="28">
        <v>0</v>
      </c>
      <c r="F73" s="28">
        <v>0</v>
      </c>
      <c r="G73" s="28">
        <v>0</v>
      </c>
      <c r="H73" s="29">
        <f t="shared" si="10"/>
        <v>0</v>
      </c>
      <c r="I73" s="28">
        <v>0</v>
      </c>
      <c r="J73" s="28">
        <v>0</v>
      </c>
      <c r="K73" s="28">
        <v>0</v>
      </c>
      <c r="L73" s="28">
        <v>0</v>
      </c>
      <c r="M73" s="29">
        <f t="shared" si="11"/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 t="shared" si="12"/>
        <v>0</v>
      </c>
      <c r="T73" s="30">
        <f t="shared" si="13"/>
        <v>0</v>
      </c>
      <c r="U73" s="13"/>
      <c r="V73" s="31" t="s">
        <v>310</v>
      </c>
      <c r="W73" s="21"/>
      <c r="X73" s="21"/>
      <c r="Y73" s="13"/>
      <c r="Z73" s="41" t="s">
        <v>307</v>
      </c>
      <c r="AA73" s="41"/>
      <c r="AB73" s="41"/>
      <c r="AC73" s="13"/>
    </row>
    <row r="74" spans="1:29" x14ac:dyDescent="0.25">
      <c r="A74" s="43" t="s">
        <v>124</v>
      </c>
      <c r="B74" s="43" t="s">
        <v>125</v>
      </c>
      <c r="C74" s="27">
        <v>1086</v>
      </c>
      <c r="D74" s="28">
        <v>0</v>
      </c>
      <c r="E74" s="28">
        <v>0</v>
      </c>
      <c r="F74" s="28">
        <v>0</v>
      </c>
      <c r="G74" s="28">
        <v>0</v>
      </c>
      <c r="H74" s="29">
        <f t="shared" si="10"/>
        <v>0</v>
      </c>
      <c r="I74" s="28">
        <v>0</v>
      </c>
      <c r="J74" s="28">
        <v>0</v>
      </c>
      <c r="K74" s="28">
        <v>0</v>
      </c>
      <c r="L74" s="28">
        <v>0</v>
      </c>
      <c r="M74" s="29">
        <f t="shared" si="11"/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 t="shared" si="12"/>
        <v>0</v>
      </c>
      <c r="T74" s="30">
        <f t="shared" si="13"/>
        <v>0</v>
      </c>
      <c r="U74" s="13"/>
      <c r="W74" s="13"/>
      <c r="X74" s="16"/>
      <c r="Y74" s="13"/>
      <c r="Z74" s="42" t="s">
        <v>0</v>
      </c>
      <c r="AA74" s="42"/>
      <c r="AB74" s="42"/>
      <c r="AC74" s="13"/>
    </row>
    <row r="75" spans="1:29" x14ac:dyDescent="0.25">
      <c r="A75" s="43" t="s">
        <v>126</v>
      </c>
      <c r="B75" s="43" t="s">
        <v>127</v>
      </c>
      <c r="C75" s="27">
        <v>935</v>
      </c>
      <c r="D75" s="28">
        <v>0</v>
      </c>
      <c r="E75" s="28">
        <v>0</v>
      </c>
      <c r="F75" s="28">
        <v>0</v>
      </c>
      <c r="G75" s="28">
        <v>0</v>
      </c>
      <c r="H75" s="29">
        <f t="shared" si="10"/>
        <v>0</v>
      </c>
      <c r="I75" s="28">
        <v>0</v>
      </c>
      <c r="J75" s="28">
        <v>0</v>
      </c>
      <c r="K75" s="28">
        <v>0</v>
      </c>
      <c r="L75" s="28">
        <v>0</v>
      </c>
      <c r="M75" s="29">
        <f t="shared" si="11"/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 t="shared" si="12"/>
        <v>0</v>
      </c>
      <c r="T75" s="30">
        <f t="shared" si="13"/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</row>
    <row r="76" spans="1:29" x14ac:dyDescent="0.25">
      <c r="A76" s="43" t="s">
        <v>40</v>
      </c>
      <c r="B76" s="43" t="s">
        <v>41</v>
      </c>
      <c r="C76" s="8">
        <v>890</v>
      </c>
      <c r="D76" s="28">
        <v>0</v>
      </c>
      <c r="E76" s="28">
        <v>0</v>
      </c>
      <c r="F76" s="28">
        <v>0</v>
      </c>
      <c r="G76" s="28">
        <v>0</v>
      </c>
      <c r="H76" s="29">
        <f t="shared" si="10"/>
        <v>0</v>
      </c>
      <c r="I76" s="28">
        <v>0</v>
      </c>
      <c r="J76" s="28">
        <v>0</v>
      </c>
      <c r="K76" s="28">
        <v>0</v>
      </c>
      <c r="L76" s="28">
        <v>0</v>
      </c>
      <c r="M76" s="29">
        <f t="shared" si="11"/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 t="shared" si="12"/>
        <v>0</v>
      </c>
      <c r="T76" s="30">
        <f t="shared" si="13"/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</row>
    <row r="77" spans="1:29" x14ac:dyDescent="0.25">
      <c r="A77" s="43" t="s">
        <v>128</v>
      </c>
      <c r="B77" s="43" t="s">
        <v>129</v>
      </c>
      <c r="C77" s="27">
        <v>845</v>
      </c>
      <c r="D77" s="28">
        <v>0</v>
      </c>
      <c r="E77" s="28">
        <v>0</v>
      </c>
      <c r="F77" s="28">
        <v>0</v>
      </c>
      <c r="G77" s="28">
        <v>0</v>
      </c>
      <c r="H77" s="29">
        <f t="shared" si="10"/>
        <v>0</v>
      </c>
      <c r="I77" s="28">
        <v>0</v>
      </c>
      <c r="J77" s="28">
        <v>0</v>
      </c>
      <c r="K77" s="28">
        <v>0</v>
      </c>
      <c r="L77" s="28">
        <v>0</v>
      </c>
      <c r="M77" s="29">
        <f t="shared" si="11"/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 t="shared" si="12"/>
        <v>0</v>
      </c>
      <c r="T77" s="30">
        <f t="shared" si="13"/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</row>
    <row r="78" spans="1:29" x14ac:dyDescent="0.25">
      <c r="A78" s="43" t="s">
        <v>132</v>
      </c>
      <c r="B78" s="43" t="s">
        <v>88</v>
      </c>
      <c r="C78" s="8">
        <v>690</v>
      </c>
      <c r="D78" s="28">
        <v>0</v>
      </c>
      <c r="E78" s="28">
        <v>0</v>
      </c>
      <c r="F78" s="28">
        <v>0</v>
      </c>
      <c r="G78" s="28">
        <v>0</v>
      </c>
      <c r="H78" s="29">
        <f t="shared" si="10"/>
        <v>0</v>
      </c>
      <c r="I78" s="28">
        <v>0</v>
      </c>
      <c r="J78" s="28">
        <v>0</v>
      </c>
      <c r="K78" s="28">
        <v>0</v>
      </c>
      <c r="L78" s="28">
        <v>0</v>
      </c>
      <c r="M78" s="29">
        <f t="shared" si="11"/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 t="shared" si="12"/>
        <v>0</v>
      </c>
      <c r="T78" s="30">
        <f t="shared" si="13"/>
        <v>0</v>
      </c>
      <c r="U78" s="13"/>
      <c r="W78" s="7" t="s">
        <v>0</v>
      </c>
      <c r="Y78" s="7" t="s">
        <v>0</v>
      </c>
    </row>
    <row r="79" spans="1:29" x14ac:dyDescent="0.25">
      <c r="A79" s="43" t="s">
        <v>133</v>
      </c>
      <c r="B79" s="43" t="s">
        <v>134</v>
      </c>
      <c r="C79" s="27">
        <v>684</v>
      </c>
      <c r="D79" s="28">
        <v>0</v>
      </c>
      <c r="E79" s="28">
        <v>0</v>
      </c>
      <c r="F79" s="28">
        <v>0</v>
      </c>
      <c r="G79" s="28">
        <v>0</v>
      </c>
      <c r="H79" s="29">
        <f t="shared" si="10"/>
        <v>0</v>
      </c>
      <c r="I79" s="28">
        <v>0</v>
      </c>
      <c r="J79" s="28">
        <v>0</v>
      </c>
      <c r="K79" s="28">
        <v>0</v>
      </c>
      <c r="L79" s="28">
        <v>0</v>
      </c>
      <c r="M79" s="29">
        <f t="shared" si="11"/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 t="shared" si="12"/>
        <v>0</v>
      </c>
      <c r="T79" s="30">
        <f t="shared" si="13"/>
        <v>0</v>
      </c>
      <c r="U79" s="13"/>
      <c r="W79" s="7" t="s">
        <v>0</v>
      </c>
      <c r="X79" s="7"/>
      <c r="Y79" s="7" t="s">
        <v>0</v>
      </c>
    </row>
    <row r="80" spans="1:29" x14ac:dyDescent="0.25">
      <c r="A80" s="43" t="s">
        <v>135</v>
      </c>
      <c r="B80" s="43" t="s">
        <v>63</v>
      </c>
      <c r="C80" s="27">
        <v>675</v>
      </c>
      <c r="D80" s="28">
        <v>0</v>
      </c>
      <c r="E80" s="28">
        <v>0</v>
      </c>
      <c r="F80" s="28">
        <v>0</v>
      </c>
      <c r="G80" s="28">
        <v>0</v>
      </c>
      <c r="H80" s="29">
        <f t="shared" si="10"/>
        <v>0</v>
      </c>
      <c r="I80" s="28">
        <v>0</v>
      </c>
      <c r="J80" s="28">
        <v>0</v>
      </c>
      <c r="K80" s="28">
        <v>0</v>
      </c>
      <c r="L80" s="28">
        <v>0</v>
      </c>
      <c r="M80" s="29">
        <f t="shared" si="11"/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 t="shared" si="12"/>
        <v>0</v>
      </c>
      <c r="T80" s="30">
        <f t="shared" si="13"/>
        <v>0</v>
      </c>
      <c r="U80" s="13"/>
      <c r="X80" s="7"/>
      <c r="Y80" s="7" t="s">
        <v>0</v>
      </c>
    </row>
    <row r="81" spans="1:25" x14ac:dyDescent="0.25">
      <c r="A81" s="43" t="s">
        <v>144</v>
      </c>
      <c r="B81" s="43" t="s">
        <v>145</v>
      </c>
      <c r="C81" s="27">
        <v>618</v>
      </c>
      <c r="D81" s="28">
        <v>0</v>
      </c>
      <c r="E81" s="28">
        <v>0</v>
      </c>
      <c r="F81" s="28">
        <v>0</v>
      </c>
      <c r="G81" s="28">
        <v>0</v>
      </c>
      <c r="H81" s="29">
        <f t="shared" si="10"/>
        <v>0</v>
      </c>
      <c r="I81" s="28">
        <v>0</v>
      </c>
      <c r="J81" s="28">
        <v>0</v>
      </c>
      <c r="K81" s="28">
        <v>0</v>
      </c>
      <c r="L81" s="28">
        <v>0</v>
      </c>
      <c r="M81" s="29">
        <f t="shared" si="11"/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 t="shared" si="12"/>
        <v>0</v>
      </c>
      <c r="T81" s="30">
        <f t="shared" si="13"/>
        <v>0</v>
      </c>
      <c r="U81" s="13"/>
      <c r="Y81" s="7" t="s">
        <v>0</v>
      </c>
    </row>
    <row r="82" spans="1:25" x14ac:dyDescent="0.25">
      <c r="A82" s="43" t="s">
        <v>168</v>
      </c>
      <c r="B82" s="43" t="s">
        <v>169</v>
      </c>
      <c r="C82" s="8">
        <v>606</v>
      </c>
      <c r="D82" s="28">
        <v>0</v>
      </c>
      <c r="E82" s="28">
        <v>0</v>
      </c>
      <c r="F82" s="28">
        <v>0</v>
      </c>
      <c r="G82" s="28">
        <v>0</v>
      </c>
      <c r="H82" s="29">
        <f t="shared" si="10"/>
        <v>0</v>
      </c>
      <c r="I82" s="28">
        <v>0</v>
      </c>
      <c r="J82" s="28">
        <v>0</v>
      </c>
      <c r="K82" s="28">
        <v>0</v>
      </c>
      <c r="L82" s="28">
        <v>0</v>
      </c>
      <c r="M82" s="29">
        <f t="shared" si="11"/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 t="shared" si="12"/>
        <v>0</v>
      </c>
      <c r="T82" s="30">
        <f t="shared" si="13"/>
        <v>0</v>
      </c>
      <c r="U82" s="13"/>
      <c r="Y82" s="7" t="s">
        <v>0</v>
      </c>
    </row>
    <row r="83" spans="1:25" x14ac:dyDescent="0.25">
      <c r="A83" s="43" t="s">
        <v>136</v>
      </c>
      <c r="B83" s="43" t="s">
        <v>53</v>
      </c>
      <c r="C83" s="27">
        <v>553</v>
      </c>
      <c r="D83" s="28">
        <v>0</v>
      </c>
      <c r="E83" s="28">
        <v>0</v>
      </c>
      <c r="F83" s="28">
        <v>0</v>
      </c>
      <c r="G83" s="28">
        <v>0</v>
      </c>
      <c r="H83" s="29">
        <f t="shared" si="10"/>
        <v>0</v>
      </c>
      <c r="I83" s="28">
        <v>0</v>
      </c>
      <c r="J83" s="28">
        <v>0</v>
      </c>
      <c r="K83" s="28">
        <v>0</v>
      </c>
      <c r="L83" s="28">
        <v>0</v>
      </c>
      <c r="M83" s="29">
        <f t="shared" si="11"/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 t="shared" si="12"/>
        <v>0</v>
      </c>
      <c r="T83" s="30">
        <f t="shared" si="13"/>
        <v>0</v>
      </c>
      <c r="U83" s="13"/>
    </row>
    <row r="84" spans="1:25" x14ac:dyDescent="0.25">
      <c r="A84" s="43" t="s">
        <v>87</v>
      </c>
      <c r="B84" s="43" t="s">
        <v>103</v>
      </c>
      <c r="C84" s="27">
        <v>540</v>
      </c>
      <c r="D84" s="28">
        <v>0</v>
      </c>
      <c r="E84" s="28">
        <v>0</v>
      </c>
      <c r="F84" s="28">
        <v>0</v>
      </c>
      <c r="G84" s="28">
        <v>0</v>
      </c>
      <c r="H84" s="29">
        <f t="shared" si="10"/>
        <v>0</v>
      </c>
      <c r="I84" s="28">
        <v>0</v>
      </c>
      <c r="J84" s="28">
        <v>0</v>
      </c>
      <c r="K84" s="28">
        <v>0</v>
      </c>
      <c r="L84" s="28">
        <v>0</v>
      </c>
      <c r="M84" s="29">
        <f t="shared" si="11"/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 t="shared" si="12"/>
        <v>0</v>
      </c>
      <c r="T84" s="30">
        <f t="shared" si="13"/>
        <v>0</v>
      </c>
      <c r="U84" s="13"/>
    </row>
    <row r="85" spans="1:25" x14ac:dyDescent="0.25">
      <c r="A85" s="43" t="s">
        <v>71</v>
      </c>
      <c r="B85" s="43" t="s">
        <v>72</v>
      </c>
      <c r="C85" s="27">
        <v>535</v>
      </c>
      <c r="D85" s="28">
        <v>0</v>
      </c>
      <c r="E85" s="28">
        <v>0</v>
      </c>
      <c r="F85" s="28">
        <v>0</v>
      </c>
      <c r="G85" s="28">
        <v>0</v>
      </c>
      <c r="H85" s="29">
        <f t="shared" si="10"/>
        <v>0</v>
      </c>
      <c r="I85" s="28">
        <v>0</v>
      </c>
      <c r="J85" s="28">
        <v>0</v>
      </c>
      <c r="K85" s="28">
        <v>0</v>
      </c>
      <c r="L85" s="28">
        <v>0</v>
      </c>
      <c r="M85" s="29">
        <f t="shared" si="11"/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 t="shared" si="12"/>
        <v>0</v>
      </c>
      <c r="T85" s="30">
        <f t="shared" si="13"/>
        <v>0</v>
      </c>
      <c r="U85" s="13"/>
    </row>
    <row r="86" spans="1:25" x14ac:dyDescent="0.25">
      <c r="A86" s="43" t="s">
        <v>137</v>
      </c>
      <c r="B86" s="43" t="s">
        <v>138</v>
      </c>
      <c r="C86" s="18">
        <v>498</v>
      </c>
      <c r="D86" s="28">
        <v>0</v>
      </c>
      <c r="E86" s="28">
        <v>0</v>
      </c>
      <c r="F86" s="28">
        <v>0</v>
      </c>
      <c r="G86" s="28">
        <v>0</v>
      </c>
      <c r="H86" s="29">
        <f t="shared" si="10"/>
        <v>0</v>
      </c>
      <c r="I86" s="28">
        <v>0</v>
      </c>
      <c r="J86" s="28">
        <v>0</v>
      </c>
      <c r="K86" s="28">
        <v>0</v>
      </c>
      <c r="L86" s="28">
        <v>0</v>
      </c>
      <c r="M86" s="29">
        <f t="shared" si="11"/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 t="shared" si="12"/>
        <v>0</v>
      </c>
      <c r="T86" s="30">
        <f t="shared" si="13"/>
        <v>0</v>
      </c>
      <c r="U86" s="13"/>
      <c r="W86" s="7" t="s">
        <v>0</v>
      </c>
    </row>
    <row r="87" spans="1:25" x14ac:dyDescent="0.25">
      <c r="A87" s="43" t="s">
        <v>139</v>
      </c>
      <c r="B87" s="43" t="s">
        <v>140</v>
      </c>
      <c r="C87" s="27">
        <v>496</v>
      </c>
      <c r="D87" s="28">
        <v>0</v>
      </c>
      <c r="E87" s="28">
        <v>0</v>
      </c>
      <c r="F87" s="28">
        <v>0</v>
      </c>
      <c r="G87" s="28">
        <v>0</v>
      </c>
      <c r="H87" s="29">
        <f t="shared" si="10"/>
        <v>0</v>
      </c>
      <c r="I87" s="28">
        <v>0</v>
      </c>
      <c r="J87" s="28">
        <v>0</v>
      </c>
      <c r="K87" s="28">
        <v>0</v>
      </c>
      <c r="L87" s="28">
        <v>0</v>
      </c>
      <c r="M87" s="29">
        <f t="shared" si="11"/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 t="shared" si="12"/>
        <v>0</v>
      </c>
      <c r="T87" s="30">
        <f t="shared" si="13"/>
        <v>0</v>
      </c>
      <c r="U87" s="13"/>
      <c r="W87" s="7" t="s">
        <v>0</v>
      </c>
    </row>
    <row r="88" spans="1:25" x14ac:dyDescent="0.25">
      <c r="A88" s="43" t="s">
        <v>141</v>
      </c>
      <c r="B88" s="43" t="s">
        <v>34</v>
      </c>
      <c r="C88" s="27">
        <v>495</v>
      </c>
      <c r="D88" s="28">
        <v>0</v>
      </c>
      <c r="E88" s="28">
        <v>0</v>
      </c>
      <c r="F88" s="28">
        <v>0</v>
      </c>
      <c r="G88" s="28">
        <v>0</v>
      </c>
      <c r="H88" s="29">
        <f t="shared" si="10"/>
        <v>0</v>
      </c>
      <c r="I88" s="28">
        <v>0</v>
      </c>
      <c r="J88" s="28">
        <v>0</v>
      </c>
      <c r="K88" s="28">
        <v>0</v>
      </c>
      <c r="L88" s="28">
        <v>0</v>
      </c>
      <c r="M88" s="29">
        <f t="shared" si="11"/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 t="shared" si="12"/>
        <v>0</v>
      </c>
      <c r="T88" s="30">
        <f t="shared" si="13"/>
        <v>0</v>
      </c>
      <c r="U88" s="13"/>
      <c r="W88" s="7" t="s">
        <v>0</v>
      </c>
      <c r="X88" s="7"/>
    </row>
    <row r="89" spans="1:25" x14ac:dyDescent="0.25">
      <c r="A89" s="43" t="s">
        <v>104</v>
      </c>
      <c r="B89" s="43" t="s">
        <v>105</v>
      </c>
      <c r="C89" s="27">
        <v>455</v>
      </c>
      <c r="D89" s="28">
        <v>0</v>
      </c>
      <c r="E89" s="28">
        <v>0</v>
      </c>
      <c r="F89" s="28">
        <v>0</v>
      </c>
      <c r="G89" s="28">
        <v>0</v>
      </c>
      <c r="H89" s="29">
        <f t="shared" si="10"/>
        <v>0</v>
      </c>
      <c r="I89" s="28">
        <v>0</v>
      </c>
      <c r="J89" s="28">
        <v>0</v>
      </c>
      <c r="K89" s="28">
        <v>0</v>
      </c>
      <c r="L89" s="28">
        <v>0</v>
      </c>
      <c r="M89" s="29">
        <f t="shared" si="11"/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 t="shared" si="12"/>
        <v>0</v>
      </c>
      <c r="T89" s="30">
        <f t="shared" si="13"/>
        <v>0</v>
      </c>
      <c r="U89" s="13"/>
      <c r="W89" s="7" t="s">
        <v>0</v>
      </c>
      <c r="X89" s="7"/>
    </row>
    <row r="90" spans="1:25" x14ac:dyDescent="0.25">
      <c r="A90" s="43" t="s">
        <v>106</v>
      </c>
      <c r="B90" s="43" t="s">
        <v>107</v>
      </c>
      <c r="C90" s="8">
        <v>430</v>
      </c>
      <c r="D90" s="28">
        <v>0</v>
      </c>
      <c r="E90" s="28">
        <v>0</v>
      </c>
      <c r="F90" s="28">
        <v>0</v>
      </c>
      <c r="G90" s="28">
        <v>0</v>
      </c>
      <c r="H90" s="29">
        <f t="shared" si="10"/>
        <v>0</v>
      </c>
      <c r="I90" s="28">
        <v>0</v>
      </c>
      <c r="J90" s="28">
        <v>0</v>
      </c>
      <c r="K90" s="28">
        <v>0</v>
      </c>
      <c r="L90" s="28">
        <v>0</v>
      </c>
      <c r="M90" s="29">
        <f t="shared" si="11"/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 t="shared" si="12"/>
        <v>0</v>
      </c>
      <c r="T90" s="30">
        <f t="shared" si="13"/>
        <v>0</v>
      </c>
      <c r="U90" s="13"/>
      <c r="X90" s="7"/>
      <c r="Y90" s="7"/>
    </row>
    <row r="91" spans="1:25" x14ac:dyDescent="0.25">
      <c r="A91" s="43" t="s">
        <v>146</v>
      </c>
      <c r="B91" s="43" t="s">
        <v>147</v>
      </c>
      <c r="C91" s="27">
        <v>422</v>
      </c>
      <c r="D91" s="28">
        <v>0</v>
      </c>
      <c r="E91" s="28">
        <v>0</v>
      </c>
      <c r="F91" s="28">
        <v>0</v>
      </c>
      <c r="G91" s="28">
        <v>0</v>
      </c>
      <c r="H91" s="29">
        <f t="shared" si="10"/>
        <v>0</v>
      </c>
      <c r="I91" s="28">
        <v>0</v>
      </c>
      <c r="J91" s="28">
        <v>0</v>
      </c>
      <c r="K91" s="28">
        <v>0</v>
      </c>
      <c r="L91" s="28">
        <v>0</v>
      </c>
      <c r="M91" s="29">
        <f t="shared" si="11"/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 t="shared" si="12"/>
        <v>0</v>
      </c>
      <c r="T91" s="30">
        <f t="shared" si="13"/>
        <v>0</v>
      </c>
      <c r="U91" s="13"/>
      <c r="Y91" s="7"/>
    </row>
    <row r="92" spans="1:25" x14ac:dyDescent="0.25">
      <c r="A92" s="43" t="s">
        <v>8</v>
      </c>
      <c r="B92" s="43" t="s">
        <v>85</v>
      </c>
      <c r="C92" s="27">
        <v>420</v>
      </c>
      <c r="D92" s="28">
        <v>0</v>
      </c>
      <c r="E92" s="28">
        <v>0</v>
      </c>
      <c r="F92" s="28">
        <v>0</v>
      </c>
      <c r="G92" s="28">
        <v>0</v>
      </c>
      <c r="H92" s="29">
        <f t="shared" si="10"/>
        <v>0</v>
      </c>
      <c r="I92" s="28">
        <v>0</v>
      </c>
      <c r="J92" s="28">
        <v>0</v>
      </c>
      <c r="K92" s="28">
        <v>0</v>
      </c>
      <c r="L92" s="28">
        <v>0</v>
      </c>
      <c r="M92" s="29">
        <f t="shared" si="11"/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 t="shared" si="12"/>
        <v>0</v>
      </c>
      <c r="T92" s="30">
        <f t="shared" si="13"/>
        <v>0</v>
      </c>
      <c r="U92" s="13"/>
      <c r="Y92" s="7"/>
    </row>
    <row r="93" spans="1:25" x14ac:dyDescent="0.25">
      <c r="A93" s="43" t="s">
        <v>148</v>
      </c>
      <c r="B93" s="43" t="s">
        <v>74</v>
      </c>
      <c r="C93" s="27">
        <v>413</v>
      </c>
      <c r="D93" s="28">
        <v>0</v>
      </c>
      <c r="E93" s="28">
        <v>0</v>
      </c>
      <c r="F93" s="28">
        <v>0</v>
      </c>
      <c r="G93" s="28">
        <v>0</v>
      </c>
      <c r="H93" s="29">
        <f t="shared" si="10"/>
        <v>0</v>
      </c>
      <c r="I93" s="28">
        <v>0</v>
      </c>
      <c r="J93" s="28">
        <v>0</v>
      </c>
      <c r="K93" s="28">
        <v>0</v>
      </c>
      <c r="L93" s="28">
        <v>0</v>
      </c>
      <c r="M93" s="29">
        <f t="shared" si="11"/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 t="shared" si="12"/>
        <v>0</v>
      </c>
      <c r="T93" s="30">
        <f t="shared" si="13"/>
        <v>0</v>
      </c>
      <c r="U93" s="13"/>
    </row>
    <row r="94" spans="1:25" x14ac:dyDescent="0.25">
      <c r="A94" s="43" t="s">
        <v>282</v>
      </c>
      <c r="B94" s="43" t="s">
        <v>253</v>
      </c>
      <c r="C94" s="8">
        <v>410</v>
      </c>
      <c r="D94" s="28">
        <v>0</v>
      </c>
      <c r="E94" s="28">
        <v>0</v>
      </c>
      <c r="F94" s="28">
        <v>0</v>
      </c>
      <c r="G94" s="28">
        <v>0</v>
      </c>
      <c r="H94" s="29">
        <f t="shared" si="10"/>
        <v>0</v>
      </c>
      <c r="I94" s="28">
        <v>0</v>
      </c>
      <c r="J94" s="28">
        <v>0</v>
      </c>
      <c r="K94" s="28">
        <v>0</v>
      </c>
      <c r="L94" s="28">
        <v>0</v>
      </c>
      <c r="M94" s="29">
        <f t="shared" si="11"/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 t="shared" si="12"/>
        <v>0</v>
      </c>
      <c r="T94" s="30">
        <f t="shared" si="13"/>
        <v>0</v>
      </c>
      <c r="U94" s="13"/>
    </row>
    <row r="95" spans="1:25" x14ac:dyDescent="0.25">
      <c r="A95" s="43" t="s">
        <v>81</v>
      </c>
      <c r="B95" s="43" t="s">
        <v>82</v>
      </c>
      <c r="C95" s="8">
        <v>401</v>
      </c>
      <c r="D95" s="28">
        <v>0</v>
      </c>
      <c r="E95" s="28">
        <v>0</v>
      </c>
      <c r="F95" s="28">
        <v>0</v>
      </c>
      <c r="G95" s="28">
        <v>0</v>
      </c>
      <c r="H95" s="29">
        <f t="shared" si="10"/>
        <v>0</v>
      </c>
      <c r="I95" s="28">
        <v>0</v>
      </c>
      <c r="J95" s="28">
        <v>0</v>
      </c>
      <c r="K95" s="28">
        <v>0</v>
      </c>
      <c r="L95" s="28">
        <v>0</v>
      </c>
      <c r="M95" s="29">
        <f t="shared" si="11"/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 t="shared" si="12"/>
        <v>0</v>
      </c>
      <c r="T95" s="30">
        <f t="shared" si="13"/>
        <v>0</v>
      </c>
      <c r="U95" s="13"/>
    </row>
    <row r="96" spans="1:25" x14ac:dyDescent="0.25">
      <c r="A96" s="43" t="s">
        <v>128</v>
      </c>
      <c r="B96" s="43" t="s">
        <v>149</v>
      </c>
      <c r="C96" s="27">
        <v>400</v>
      </c>
      <c r="D96" s="28">
        <v>0</v>
      </c>
      <c r="E96" s="28">
        <v>0</v>
      </c>
      <c r="F96" s="28">
        <v>0</v>
      </c>
      <c r="G96" s="28">
        <v>0</v>
      </c>
      <c r="H96" s="29">
        <f t="shared" si="10"/>
        <v>0</v>
      </c>
      <c r="I96" s="28">
        <v>0</v>
      </c>
      <c r="J96" s="28">
        <v>0</v>
      </c>
      <c r="K96" s="28">
        <v>0</v>
      </c>
      <c r="L96" s="28">
        <v>0</v>
      </c>
      <c r="M96" s="29">
        <f t="shared" si="11"/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 t="shared" si="12"/>
        <v>0</v>
      </c>
      <c r="T96" s="30">
        <f t="shared" si="13"/>
        <v>0</v>
      </c>
      <c r="U96" s="13"/>
    </row>
    <row r="97" spans="1:21" x14ac:dyDescent="0.25">
      <c r="A97" s="43" t="s">
        <v>150</v>
      </c>
      <c r="B97" s="43" t="s">
        <v>48</v>
      </c>
      <c r="C97" s="27">
        <v>382</v>
      </c>
      <c r="D97" s="28">
        <v>0</v>
      </c>
      <c r="E97" s="28">
        <v>0</v>
      </c>
      <c r="F97" s="28">
        <v>0</v>
      </c>
      <c r="G97" s="28">
        <v>0</v>
      </c>
      <c r="H97" s="29">
        <f t="shared" si="10"/>
        <v>0</v>
      </c>
      <c r="I97" s="28">
        <v>0</v>
      </c>
      <c r="J97" s="28">
        <v>0</v>
      </c>
      <c r="K97" s="28">
        <v>0</v>
      </c>
      <c r="L97" s="28">
        <v>0</v>
      </c>
      <c r="M97" s="29">
        <f t="shared" si="11"/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 t="shared" si="12"/>
        <v>0</v>
      </c>
      <c r="T97" s="30">
        <f t="shared" si="13"/>
        <v>0</v>
      </c>
      <c r="U97" s="13"/>
    </row>
    <row r="98" spans="1:21" x14ac:dyDescent="0.25">
      <c r="A98" s="43" t="s">
        <v>151</v>
      </c>
      <c r="B98" s="43" t="s">
        <v>152</v>
      </c>
      <c r="C98" s="27">
        <v>377</v>
      </c>
      <c r="D98" s="28">
        <v>0</v>
      </c>
      <c r="E98" s="28">
        <v>0</v>
      </c>
      <c r="F98" s="28">
        <v>0</v>
      </c>
      <c r="G98" s="28">
        <v>0</v>
      </c>
      <c r="H98" s="29">
        <f t="shared" si="10"/>
        <v>0</v>
      </c>
      <c r="I98" s="28">
        <v>0</v>
      </c>
      <c r="J98" s="28">
        <v>0</v>
      </c>
      <c r="K98" s="28">
        <v>0</v>
      </c>
      <c r="L98" s="28">
        <v>0</v>
      </c>
      <c r="M98" s="29">
        <f t="shared" si="11"/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 t="shared" si="12"/>
        <v>0</v>
      </c>
      <c r="T98" s="30">
        <f t="shared" si="13"/>
        <v>0</v>
      </c>
      <c r="U98" s="13"/>
    </row>
    <row r="99" spans="1:21" x14ac:dyDescent="0.25">
      <c r="A99" s="43" t="s">
        <v>58</v>
      </c>
      <c r="B99" s="43" t="s">
        <v>153</v>
      </c>
      <c r="C99" s="8">
        <v>350</v>
      </c>
      <c r="D99" s="28">
        <v>0</v>
      </c>
      <c r="E99" s="28">
        <v>0</v>
      </c>
      <c r="F99" s="28">
        <v>0</v>
      </c>
      <c r="G99" s="28">
        <v>0</v>
      </c>
      <c r="H99" s="29">
        <f t="shared" si="10"/>
        <v>0</v>
      </c>
      <c r="I99" s="28">
        <v>0</v>
      </c>
      <c r="J99" s="28">
        <v>0</v>
      </c>
      <c r="K99" s="28">
        <v>0</v>
      </c>
      <c r="L99" s="28">
        <v>0</v>
      </c>
      <c r="M99" s="29">
        <f t="shared" si="11"/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 t="shared" si="12"/>
        <v>0</v>
      </c>
      <c r="T99" s="30">
        <f t="shared" si="13"/>
        <v>0</v>
      </c>
      <c r="U99" s="13"/>
    </row>
    <row r="100" spans="1:21" x14ac:dyDescent="0.25">
      <c r="A100" s="43" t="s">
        <v>278</v>
      </c>
      <c r="B100" s="43" t="s">
        <v>67</v>
      </c>
      <c r="C100" s="8">
        <v>345</v>
      </c>
      <c r="D100" s="28">
        <v>0</v>
      </c>
      <c r="E100" s="28">
        <v>0</v>
      </c>
      <c r="F100" s="28">
        <v>0</v>
      </c>
      <c r="G100" s="28">
        <v>0</v>
      </c>
      <c r="H100" s="29">
        <f t="shared" ref="H100:H131" si="14"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 t="shared" ref="M100:M131" si="15"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 t="shared" ref="S100:S131" si="16">SUM(N100:R100)</f>
        <v>0</v>
      </c>
      <c r="T100" s="30">
        <f t="shared" ref="T100:T131" si="17">SUM(H100+M100+S100)</f>
        <v>0</v>
      </c>
      <c r="U100" s="13"/>
    </row>
    <row r="101" spans="1:21" x14ac:dyDescent="0.25">
      <c r="A101" s="43" t="s">
        <v>128</v>
      </c>
      <c r="B101" s="43" t="s">
        <v>220</v>
      </c>
      <c r="C101" s="8">
        <v>340</v>
      </c>
      <c r="D101" s="28">
        <v>0</v>
      </c>
      <c r="E101" s="28">
        <v>0</v>
      </c>
      <c r="F101" s="28">
        <v>0</v>
      </c>
      <c r="G101" s="28">
        <v>0</v>
      </c>
      <c r="H101" s="29">
        <f t="shared" si="14"/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 t="shared" si="15"/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 t="shared" si="16"/>
        <v>0</v>
      </c>
      <c r="T101" s="30">
        <f t="shared" si="17"/>
        <v>0</v>
      </c>
      <c r="U101" s="13"/>
    </row>
    <row r="102" spans="1:21" x14ac:dyDescent="0.25">
      <c r="A102" s="43" t="s">
        <v>94</v>
      </c>
      <c r="B102" s="43" t="s">
        <v>154</v>
      </c>
      <c r="C102" s="27">
        <v>330</v>
      </c>
      <c r="D102" s="28">
        <v>0</v>
      </c>
      <c r="E102" s="28">
        <v>0</v>
      </c>
      <c r="F102" s="28">
        <v>0</v>
      </c>
      <c r="G102" s="28">
        <v>0</v>
      </c>
      <c r="H102" s="29">
        <f t="shared" si="14"/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 t="shared" si="15"/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 t="shared" si="16"/>
        <v>0</v>
      </c>
      <c r="T102" s="30">
        <f t="shared" si="17"/>
        <v>0</v>
      </c>
      <c r="U102" s="13"/>
    </row>
    <row r="103" spans="1:21" x14ac:dyDescent="0.25">
      <c r="A103" s="43" t="s">
        <v>155</v>
      </c>
      <c r="B103" s="43" t="s">
        <v>98</v>
      </c>
      <c r="C103" s="27">
        <v>325</v>
      </c>
      <c r="D103" s="28">
        <v>0</v>
      </c>
      <c r="E103" s="28">
        <v>0</v>
      </c>
      <c r="F103" s="28">
        <v>0</v>
      </c>
      <c r="G103" s="28">
        <v>0</v>
      </c>
      <c r="H103" s="29">
        <f t="shared" si="14"/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 t="shared" si="15"/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 t="shared" si="16"/>
        <v>0</v>
      </c>
      <c r="T103" s="30">
        <f t="shared" si="17"/>
        <v>0</v>
      </c>
      <c r="U103" s="13"/>
    </row>
    <row r="104" spans="1:21" x14ac:dyDescent="0.25">
      <c r="A104" s="43" t="s">
        <v>156</v>
      </c>
      <c r="B104" s="43" t="s">
        <v>48</v>
      </c>
      <c r="C104" s="8">
        <v>310</v>
      </c>
      <c r="D104" s="28">
        <v>0</v>
      </c>
      <c r="E104" s="28">
        <v>0</v>
      </c>
      <c r="F104" s="28">
        <v>0</v>
      </c>
      <c r="G104" s="28">
        <v>0</v>
      </c>
      <c r="H104" s="29">
        <f t="shared" si="14"/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 t="shared" si="15"/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 t="shared" si="16"/>
        <v>0</v>
      </c>
      <c r="T104" s="30">
        <f t="shared" si="17"/>
        <v>0</v>
      </c>
      <c r="U104" s="13"/>
    </row>
    <row r="105" spans="1:21" x14ac:dyDescent="0.25">
      <c r="A105" s="43" t="s">
        <v>157</v>
      </c>
      <c r="B105" s="43" t="s">
        <v>95</v>
      </c>
      <c r="C105" s="27">
        <v>295</v>
      </c>
      <c r="D105" s="28">
        <v>0</v>
      </c>
      <c r="E105" s="28">
        <v>0</v>
      </c>
      <c r="F105" s="28">
        <v>0</v>
      </c>
      <c r="G105" s="28">
        <v>0</v>
      </c>
      <c r="H105" s="29">
        <f t="shared" si="14"/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 t="shared" si="15"/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 t="shared" si="16"/>
        <v>0</v>
      </c>
      <c r="T105" s="30">
        <f t="shared" si="17"/>
        <v>0</v>
      </c>
      <c r="U105" s="13"/>
    </row>
    <row r="106" spans="1:21" x14ac:dyDescent="0.25">
      <c r="A106" s="43" t="s">
        <v>158</v>
      </c>
      <c r="B106" s="43" t="s">
        <v>159</v>
      </c>
      <c r="C106" s="27">
        <v>291</v>
      </c>
      <c r="D106" s="28">
        <v>0</v>
      </c>
      <c r="E106" s="28">
        <v>0</v>
      </c>
      <c r="F106" s="28">
        <v>0</v>
      </c>
      <c r="G106" s="28">
        <v>0</v>
      </c>
      <c r="H106" s="29">
        <f t="shared" si="14"/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 t="shared" si="15"/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 t="shared" si="16"/>
        <v>0</v>
      </c>
      <c r="T106" s="30">
        <f t="shared" si="17"/>
        <v>0</v>
      </c>
      <c r="U106" s="13"/>
    </row>
    <row r="107" spans="1:21" x14ac:dyDescent="0.25">
      <c r="A107" s="43" t="s">
        <v>160</v>
      </c>
      <c r="B107" s="43" t="s">
        <v>161</v>
      </c>
      <c r="C107" s="18">
        <v>290</v>
      </c>
      <c r="D107" s="28">
        <v>0</v>
      </c>
      <c r="E107" s="28">
        <v>0</v>
      </c>
      <c r="F107" s="28">
        <v>0</v>
      </c>
      <c r="G107" s="28">
        <v>0</v>
      </c>
      <c r="H107" s="29">
        <f t="shared" si="14"/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 t="shared" si="15"/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 t="shared" si="16"/>
        <v>0</v>
      </c>
      <c r="T107" s="30">
        <f t="shared" si="17"/>
        <v>0</v>
      </c>
      <c r="U107" s="13"/>
    </row>
    <row r="108" spans="1:21" x14ac:dyDescent="0.25">
      <c r="A108" s="43" t="s">
        <v>162</v>
      </c>
      <c r="B108" s="43" t="s">
        <v>163</v>
      </c>
      <c r="C108" s="8">
        <v>280</v>
      </c>
      <c r="D108" s="28">
        <v>0</v>
      </c>
      <c r="E108" s="28">
        <v>0</v>
      </c>
      <c r="F108" s="28">
        <v>0</v>
      </c>
      <c r="G108" s="28">
        <v>0</v>
      </c>
      <c r="H108" s="29">
        <f t="shared" si="14"/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 t="shared" si="15"/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 t="shared" si="16"/>
        <v>0</v>
      </c>
      <c r="T108" s="30">
        <f t="shared" si="17"/>
        <v>0</v>
      </c>
      <c r="U108" s="13"/>
    </row>
    <row r="109" spans="1:21" x14ac:dyDescent="0.25">
      <c r="A109" s="43" t="s">
        <v>96</v>
      </c>
      <c r="B109" s="43" t="s">
        <v>95</v>
      </c>
      <c r="C109" s="8">
        <v>275</v>
      </c>
      <c r="D109" s="28">
        <v>0</v>
      </c>
      <c r="E109" s="28">
        <v>0</v>
      </c>
      <c r="F109" s="28">
        <v>0</v>
      </c>
      <c r="G109" s="28">
        <v>0</v>
      </c>
      <c r="H109" s="29">
        <f t="shared" si="14"/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 t="shared" si="15"/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 t="shared" si="16"/>
        <v>0</v>
      </c>
      <c r="T109" s="30">
        <f t="shared" si="17"/>
        <v>0</v>
      </c>
      <c r="U109" s="13"/>
    </row>
    <row r="110" spans="1:21" x14ac:dyDescent="0.25">
      <c r="A110" s="43" t="s">
        <v>164</v>
      </c>
      <c r="B110" s="43" t="s">
        <v>36</v>
      </c>
      <c r="C110" s="27">
        <v>270</v>
      </c>
      <c r="D110" s="28">
        <v>0</v>
      </c>
      <c r="E110" s="28">
        <v>0</v>
      </c>
      <c r="F110" s="28">
        <v>0</v>
      </c>
      <c r="G110" s="28">
        <v>0</v>
      </c>
      <c r="H110" s="29">
        <f t="shared" si="14"/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 t="shared" si="15"/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 t="shared" si="16"/>
        <v>0</v>
      </c>
      <c r="T110" s="30">
        <f t="shared" si="17"/>
        <v>0</v>
      </c>
      <c r="U110" s="13"/>
    </row>
    <row r="111" spans="1:21" x14ac:dyDescent="0.25">
      <c r="A111" s="43" t="s">
        <v>266</v>
      </c>
      <c r="B111" s="43" t="s">
        <v>196</v>
      </c>
      <c r="C111" s="8">
        <v>260</v>
      </c>
      <c r="D111" s="28">
        <v>0</v>
      </c>
      <c r="E111" s="28">
        <v>0</v>
      </c>
      <c r="F111" s="28">
        <v>0</v>
      </c>
      <c r="G111" s="28">
        <v>0</v>
      </c>
      <c r="H111" s="29">
        <f t="shared" si="14"/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 t="shared" si="15"/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 t="shared" si="16"/>
        <v>0</v>
      </c>
      <c r="T111" s="30">
        <f t="shared" si="17"/>
        <v>0</v>
      </c>
      <c r="U111" s="13"/>
    </row>
    <row r="112" spans="1:21" x14ac:dyDescent="0.25">
      <c r="A112" s="43" t="s">
        <v>164</v>
      </c>
      <c r="B112" s="43" t="s">
        <v>167</v>
      </c>
      <c r="C112" s="27">
        <v>255</v>
      </c>
      <c r="D112" s="28">
        <v>0</v>
      </c>
      <c r="E112" s="28">
        <v>0</v>
      </c>
      <c r="F112" s="28">
        <v>0</v>
      </c>
      <c r="G112" s="28">
        <v>0</v>
      </c>
      <c r="H112" s="29">
        <f t="shared" si="14"/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 t="shared" si="15"/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 t="shared" si="16"/>
        <v>0</v>
      </c>
      <c r="T112" s="30">
        <f t="shared" si="17"/>
        <v>0</v>
      </c>
      <c r="U112" s="13"/>
    </row>
    <row r="113" spans="1:21" x14ac:dyDescent="0.25">
      <c r="A113" s="43" t="s">
        <v>170</v>
      </c>
      <c r="B113" s="43" t="s">
        <v>171</v>
      </c>
      <c r="C113" s="27">
        <v>245</v>
      </c>
      <c r="D113" s="28">
        <v>0</v>
      </c>
      <c r="E113" s="28">
        <v>0</v>
      </c>
      <c r="F113" s="28">
        <v>0</v>
      </c>
      <c r="G113" s="28">
        <v>0</v>
      </c>
      <c r="H113" s="29">
        <f t="shared" si="14"/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 t="shared" si="15"/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 t="shared" si="16"/>
        <v>0</v>
      </c>
      <c r="T113" s="30">
        <f t="shared" si="17"/>
        <v>0</v>
      </c>
      <c r="U113" s="13"/>
    </row>
    <row r="114" spans="1:21" x14ac:dyDescent="0.25">
      <c r="A114" s="43" t="s">
        <v>271</v>
      </c>
      <c r="B114" s="43" t="s">
        <v>173</v>
      </c>
      <c r="C114" s="27">
        <v>230</v>
      </c>
      <c r="D114" s="28">
        <v>0</v>
      </c>
      <c r="E114" s="28">
        <v>0</v>
      </c>
      <c r="F114" s="28">
        <v>0</v>
      </c>
      <c r="G114" s="28">
        <v>0</v>
      </c>
      <c r="H114" s="29">
        <f t="shared" si="14"/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 t="shared" si="15"/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 t="shared" si="16"/>
        <v>0</v>
      </c>
      <c r="T114" s="30">
        <f t="shared" si="17"/>
        <v>0</v>
      </c>
      <c r="U114" s="13"/>
    </row>
    <row r="115" spans="1:21" x14ac:dyDescent="0.25">
      <c r="A115" s="43" t="s">
        <v>174</v>
      </c>
      <c r="B115" s="43" t="s">
        <v>175</v>
      </c>
      <c r="C115" s="8">
        <v>205</v>
      </c>
      <c r="D115" s="28">
        <v>0</v>
      </c>
      <c r="E115" s="28">
        <v>0</v>
      </c>
      <c r="F115" s="28">
        <v>0</v>
      </c>
      <c r="G115" s="28">
        <v>0</v>
      </c>
      <c r="H115" s="29">
        <f t="shared" si="14"/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 t="shared" si="15"/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 t="shared" si="16"/>
        <v>0</v>
      </c>
      <c r="T115" s="30">
        <f t="shared" si="17"/>
        <v>0</v>
      </c>
      <c r="U115" s="13"/>
    </row>
    <row r="116" spans="1:21" x14ac:dyDescent="0.25">
      <c r="A116" s="43" t="s">
        <v>26</v>
      </c>
      <c r="B116" s="43" t="s">
        <v>102</v>
      </c>
      <c r="C116" s="27">
        <v>200</v>
      </c>
      <c r="D116" s="28">
        <v>0</v>
      </c>
      <c r="E116" s="28">
        <v>0</v>
      </c>
      <c r="F116" s="28">
        <v>0</v>
      </c>
      <c r="G116" s="28">
        <v>0</v>
      </c>
      <c r="H116" s="29">
        <f t="shared" si="14"/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 t="shared" si="15"/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 t="shared" si="16"/>
        <v>0</v>
      </c>
      <c r="T116" s="30">
        <f t="shared" si="17"/>
        <v>0</v>
      </c>
      <c r="U116" s="13"/>
    </row>
    <row r="117" spans="1:21" x14ac:dyDescent="0.25">
      <c r="A117" s="43" t="s">
        <v>94</v>
      </c>
      <c r="B117" s="43" t="s">
        <v>176</v>
      </c>
      <c r="C117" s="18">
        <v>200</v>
      </c>
      <c r="D117" s="28">
        <v>0</v>
      </c>
      <c r="E117" s="28">
        <v>0</v>
      </c>
      <c r="F117" s="28">
        <v>0</v>
      </c>
      <c r="G117" s="28">
        <v>0</v>
      </c>
      <c r="H117" s="29">
        <f t="shared" si="14"/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 t="shared" si="15"/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 t="shared" si="16"/>
        <v>0</v>
      </c>
      <c r="T117" s="30">
        <f t="shared" si="17"/>
        <v>0</v>
      </c>
      <c r="U117" s="13"/>
    </row>
    <row r="118" spans="1:21" x14ac:dyDescent="0.25">
      <c r="A118" s="43" t="s">
        <v>177</v>
      </c>
      <c r="B118" s="43" t="s">
        <v>178</v>
      </c>
      <c r="C118" s="8">
        <v>188</v>
      </c>
      <c r="D118" s="28">
        <v>0</v>
      </c>
      <c r="E118" s="28">
        <v>0</v>
      </c>
      <c r="F118" s="28">
        <v>0</v>
      </c>
      <c r="G118" s="28">
        <v>0</v>
      </c>
      <c r="H118" s="29">
        <f t="shared" si="14"/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 t="shared" si="15"/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 t="shared" si="16"/>
        <v>0</v>
      </c>
      <c r="T118" s="30">
        <f t="shared" si="17"/>
        <v>0</v>
      </c>
      <c r="U118" s="13"/>
    </row>
    <row r="119" spans="1:21" x14ac:dyDescent="0.25">
      <c r="A119" s="43" t="s">
        <v>179</v>
      </c>
      <c r="B119" s="43" t="s">
        <v>178</v>
      </c>
      <c r="C119" s="27">
        <v>181</v>
      </c>
      <c r="D119" s="28">
        <v>0</v>
      </c>
      <c r="E119" s="28">
        <v>0</v>
      </c>
      <c r="F119" s="28">
        <v>0</v>
      </c>
      <c r="G119" s="28">
        <v>0</v>
      </c>
      <c r="H119" s="29">
        <f t="shared" si="14"/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 t="shared" si="15"/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 t="shared" si="16"/>
        <v>0</v>
      </c>
      <c r="T119" s="30">
        <f t="shared" si="17"/>
        <v>0</v>
      </c>
      <c r="U119" s="13"/>
    </row>
    <row r="120" spans="1:21" x14ac:dyDescent="0.25">
      <c r="A120" s="43" t="s">
        <v>274</v>
      </c>
      <c r="B120" s="43" t="s">
        <v>175</v>
      </c>
      <c r="C120" s="8">
        <v>180</v>
      </c>
      <c r="D120" s="28">
        <v>0</v>
      </c>
      <c r="E120" s="28">
        <v>0</v>
      </c>
      <c r="F120" s="28">
        <v>0</v>
      </c>
      <c r="G120" s="28">
        <v>0</v>
      </c>
      <c r="H120" s="29">
        <f t="shared" si="14"/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 t="shared" si="15"/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 t="shared" si="16"/>
        <v>0</v>
      </c>
      <c r="T120" s="30">
        <f t="shared" si="17"/>
        <v>0</v>
      </c>
      <c r="U120" s="13"/>
    </row>
    <row r="121" spans="1:21" x14ac:dyDescent="0.25">
      <c r="A121" s="43" t="s">
        <v>20</v>
      </c>
      <c r="B121" s="43" t="s">
        <v>180</v>
      </c>
      <c r="C121" s="27">
        <v>170</v>
      </c>
      <c r="D121" s="28">
        <v>0</v>
      </c>
      <c r="E121" s="28">
        <v>0</v>
      </c>
      <c r="F121" s="28">
        <v>0</v>
      </c>
      <c r="G121" s="28">
        <v>0</v>
      </c>
      <c r="H121" s="29">
        <f t="shared" si="14"/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 t="shared" si="15"/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 t="shared" si="16"/>
        <v>0</v>
      </c>
      <c r="T121" s="30">
        <f t="shared" si="17"/>
        <v>0</v>
      </c>
      <c r="U121" s="13"/>
    </row>
    <row r="122" spans="1:21" ht="18.75" customHeight="1" x14ac:dyDescent="0.25">
      <c r="A122" s="43" t="s">
        <v>269</v>
      </c>
      <c r="B122" s="43" t="s">
        <v>270</v>
      </c>
      <c r="C122" s="8">
        <v>170</v>
      </c>
      <c r="D122" s="28">
        <v>0</v>
      </c>
      <c r="E122" s="28">
        <v>0</v>
      </c>
      <c r="F122" s="28">
        <v>0</v>
      </c>
      <c r="G122" s="28">
        <v>0</v>
      </c>
      <c r="H122" s="29">
        <f t="shared" si="14"/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 t="shared" si="15"/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 t="shared" si="16"/>
        <v>0</v>
      </c>
      <c r="T122" s="30">
        <f t="shared" si="17"/>
        <v>0</v>
      </c>
      <c r="U122" s="13"/>
    </row>
    <row r="123" spans="1:21" ht="16.5" customHeight="1" x14ac:dyDescent="0.25">
      <c r="A123" s="43" t="s">
        <v>181</v>
      </c>
      <c r="B123" s="43" t="s">
        <v>182</v>
      </c>
      <c r="C123" s="18">
        <v>170</v>
      </c>
      <c r="D123" s="28">
        <v>0</v>
      </c>
      <c r="E123" s="28">
        <v>0</v>
      </c>
      <c r="F123" s="28">
        <v>0</v>
      </c>
      <c r="G123" s="28">
        <v>0</v>
      </c>
      <c r="H123" s="29">
        <f t="shared" si="14"/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 t="shared" si="15"/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 t="shared" si="16"/>
        <v>0</v>
      </c>
      <c r="T123" s="30">
        <f t="shared" si="17"/>
        <v>0</v>
      </c>
      <c r="U123" s="13"/>
    </row>
    <row r="124" spans="1:21" ht="15" customHeight="1" x14ac:dyDescent="0.25">
      <c r="A124" s="43" t="s">
        <v>183</v>
      </c>
      <c r="B124" s="43" t="s">
        <v>184</v>
      </c>
      <c r="C124" s="27">
        <v>160</v>
      </c>
      <c r="D124" s="28">
        <v>0</v>
      </c>
      <c r="E124" s="28">
        <v>0</v>
      </c>
      <c r="F124" s="28">
        <v>0</v>
      </c>
      <c r="G124" s="28">
        <v>0</v>
      </c>
      <c r="H124" s="29">
        <f t="shared" si="14"/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 t="shared" si="15"/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 t="shared" si="16"/>
        <v>0</v>
      </c>
      <c r="T124" s="30">
        <f t="shared" si="17"/>
        <v>0</v>
      </c>
      <c r="U124" s="13"/>
    </row>
    <row r="125" spans="1:21" x14ac:dyDescent="0.25">
      <c r="A125" s="43" t="s">
        <v>185</v>
      </c>
      <c r="B125" s="43" t="s">
        <v>186</v>
      </c>
      <c r="C125" s="8">
        <v>155</v>
      </c>
      <c r="D125" s="28">
        <v>0</v>
      </c>
      <c r="E125" s="28">
        <v>0</v>
      </c>
      <c r="F125" s="28">
        <v>0</v>
      </c>
      <c r="G125" s="28">
        <v>0</v>
      </c>
      <c r="H125" s="29">
        <f t="shared" si="14"/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 t="shared" si="15"/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 t="shared" si="16"/>
        <v>0</v>
      </c>
      <c r="T125" s="30">
        <f t="shared" si="17"/>
        <v>0</v>
      </c>
    </row>
    <row r="126" spans="1:21" x14ac:dyDescent="0.25">
      <c r="A126" s="43" t="s">
        <v>187</v>
      </c>
      <c r="B126" s="43" t="s">
        <v>188</v>
      </c>
      <c r="C126" s="8">
        <v>144</v>
      </c>
      <c r="D126" s="28">
        <v>0</v>
      </c>
      <c r="E126" s="28">
        <v>0</v>
      </c>
      <c r="F126" s="28">
        <v>0</v>
      </c>
      <c r="G126" s="28">
        <v>0</v>
      </c>
      <c r="H126" s="29">
        <f t="shared" si="14"/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 t="shared" si="15"/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 t="shared" si="16"/>
        <v>0</v>
      </c>
      <c r="T126" s="30">
        <f t="shared" si="17"/>
        <v>0</v>
      </c>
    </row>
    <row r="127" spans="1:21" x14ac:dyDescent="0.25">
      <c r="A127" s="43" t="s">
        <v>277</v>
      </c>
      <c r="B127" s="43" t="s">
        <v>267</v>
      </c>
      <c r="C127" s="8">
        <v>135</v>
      </c>
      <c r="D127" s="28">
        <v>0</v>
      </c>
      <c r="E127" s="28">
        <v>0</v>
      </c>
      <c r="F127" s="28">
        <v>0</v>
      </c>
      <c r="G127" s="28">
        <v>0</v>
      </c>
      <c r="H127" s="29">
        <f t="shared" si="14"/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 t="shared" si="15"/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 t="shared" si="16"/>
        <v>0</v>
      </c>
      <c r="T127" s="30">
        <f t="shared" si="17"/>
        <v>0</v>
      </c>
    </row>
    <row r="128" spans="1:21" x14ac:dyDescent="0.25">
      <c r="A128" s="43" t="s">
        <v>189</v>
      </c>
      <c r="B128" s="43" t="s">
        <v>190</v>
      </c>
      <c r="C128" s="8">
        <v>128</v>
      </c>
      <c r="D128" s="28">
        <v>0</v>
      </c>
      <c r="E128" s="28">
        <v>0</v>
      </c>
      <c r="F128" s="28">
        <v>0</v>
      </c>
      <c r="G128" s="28">
        <v>0</v>
      </c>
      <c r="H128" s="29">
        <f t="shared" si="14"/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 t="shared" si="15"/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 t="shared" si="16"/>
        <v>0</v>
      </c>
      <c r="T128" s="30">
        <f t="shared" si="17"/>
        <v>0</v>
      </c>
    </row>
    <row r="129" spans="1:20" x14ac:dyDescent="0.25">
      <c r="A129" s="43" t="s">
        <v>122</v>
      </c>
      <c r="B129" s="43" t="s">
        <v>191</v>
      </c>
      <c r="C129" s="18">
        <v>125</v>
      </c>
      <c r="D129" s="28">
        <v>0</v>
      </c>
      <c r="E129" s="28">
        <v>0</v>
      </c>
      <c r="F129" s="28">
        <v>0</v>
      </c>
      <c r="G129" s="28">
        <v>0</v>
      </c>
      <c r="H129" s="29">
        <f t="shared" si="14"/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 t="shared" si="15"/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 t="shared" si="16"/>
        <v>0</v>
      </c>
      <c r="T129" s="30">
        <f t="shared" si="17"/>
        <v>0</v>
      </c>
    </row>
    <row r="130" spans="1:20" x14ac:dyDescent="0.25">
      <c r="A130" s="43" t="s">
        <v>192</v>
      </c>
      <c r="B130" s="43" t="s">
        <v>179</v>
      </c>
      <c r="C130" s="8">
        <v>125</v>
      </c>
      <c r="D130" s="28">
        <v>0</v>
      </c>
      <c r="E130" s="28">
        <v>0</v>
      </c>
      <c r="F130" s="28">
        <v>0</v>
      </c>
      <c r="G130" s="28">
        <v>0</v>
      </c>
      <c r="H130" s="29">
        <f t="shared" si="14"/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 t="shared" si="15"/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 t="shared" si="16"/>
        <v>0</v>
      </c>
      <c r="T130" s="30">
        <f t="shared" si="17"/>
        <v>0</v>
      </c>
    </row>
    <row r="131" spans="1:20" x14ac:dyDescent="0.25">
      <c r="A131" s="43" t="s">
        <v>193</v>
      </c>
      <c r="B131" s="43" t="s">
        <v>194</v>
      </c>
      <c r="C131" s="8">
        <v>120</v>
      </c>
      <c r="D131" s="28">
        <v>0</v>
      </c>
      <c r="E131" s="28">
        <v>0</v>
      </c>
      <c r="F131" s="28">
        <v>0</v>
      </c>
      <c r="G131" s="28">
        <v>0</v>
      </c>
      <c r="H131" s="29">
        <f t="shared" si="14"/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 t="shared" si="15"/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 t="shared" si="16"/>
        <v>0</v>
      </c>
      <c r="T131" s="30">
        <f t="shared" si="17"/>
        <v>0</v>
      </c>
    </row>
    <row r="132" spans="1:20" x14ac:dyDescent="0.25">
      <c r="A132" s="43" t="s">
        <v>195</v>
      </c>
      <c r="B132" s="43" t="s">
        <v>196</v>
      </c>
      <c r="C132" s="18">
        <v>120</v>
      </c>
      <c r="D132" s="28">
        <v>0</v>
      </c>
      <c r="E132" s="28">
        <v>0</v>
      </c>
      <c r="F132" s="28">
        <v>0</v>
      </c>
      <c r="G132" s="28">
        <v>0</v>
      </c>
      <c r="H132" s="29">
        <f t="shared" ref="H132:H163" si="18"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 t="shared" ref="M132:M163" si="19"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 t="shared" ref="S132:S163" si="20">SUM(N132:R132)</f>
        <v>0</v>
      </c>
      <c r="T132" s="30">
        <f t="shared" ref="T132:T163" si="21">SUM(H132+M132+S132)</f>
        <v>0</v>
      </c>
    </row>
    <row r="133" spans="1:20" x14ac:dyDescent="0.25">
      <c r="A133" s="43" t="s">
        <v>197</v>
      </c>
      <c r="B133" s="43" t="s">
        <v>74</v>
      </c>
      <c r="C133" s="27">
        <v>115</v>
      </c>
      <c r="D133" s="28">
        <v>0</v>
      </c>
      <c r="E133" s="28">
        <v>0</v>
      </c>
      <c r="F133" s="28">
        <v>0</v>
      </c>
      <c r="G133" s="28">
        <v>0</v>
      </c>
      <c r="H133" s="29">
        <f t="shared" si="18"/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 t="shared" si="19"/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 t="shared" si="20"/>
        <v>0</v>
      </c>
      <c r="T133" s="30">
        <f t="shared" si="21"/>
        <v>0</v>
      </c>
    </row>
    <row r="134" spans="1:20" x14ac:dyDescent="0.25">
      <c r="A134" s="43" t="s">
        <v>198</v>
      </c>
      <c r="B134" s="43" t="s">
        <v>37</v>
      </c>
      <c r="C134" s="8">
        <v>114</v>
      </c>
      <c r="D134" s="28">
        <v>0</v>
      </c>
      <c r="E134" s="28">
        <v>0</v>
      </c>
      <c r="F134" s="28">
        <v>0</v>
      </c>
      <c r="G134" s="28">
        <v>0</v>
      </c>
      <c r="H134" s="29">
        <f t="shared" si="18"/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 t="shared" si="19"/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 t="shared" si="20"/>
        <v>0</v>
      </c>
      <c r="T134" s="30">
        <f t="shared" si="21"/>
        <v>0</v>
      </c>
    </row>
    <row r="135" spans="1:20" x14ac:dyDescent="0.25">
      <c r="A135" s="43" t="s">
        <v>199</v>
      </c>
      <c r="B135" s="43" t="s">
        <v>200</v>
      </c>
      <c r="C135" s="8">
        <v>113</v>
      </c>
      <c r="D135" s="28">
        <v>0</v>
      </c>
      <c r="E135" s="28">
        <v>0</v>
      </c>
      <c r="F135" s="28">
        <v>0</v>
      </c>
      <c r="G135" s="28">
        <v>0</v>
      </c>
      <c r="H135" s="29">
        <f t="shared" si="18"/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 t="shared" si="19"/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 t="shared" si="20"/>
        <v>0</v>
      </c>
      <c r="T135" s="30">
        <f t="shared" si="21"/>
        <v>0</v>
      </c>
    </row>
    <row r="136" spans="1:20" x14ac:dyDescent="0.25">
      <c r="A136" s="43" t="s">
        <v>201</v>
      </c>
      <c r="B136" s="43" t="s">
        <v>202</v>
      </c>
      <c r="C136" s="8">
        <v>110</v>
      </c>
      <c r="D136" s="28">
        <v>0</v>
      </c>
      <c r="E136" s="28">
        <v>0</v>
      </c>
      <c r="F136" s="28">
        <v>0</v>
      </c>
      <c r="G136" s="28">
        <v>0</v>
      </c>
      <c r="H136" s="29">
        <f t="shared" si="18"/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 t="shared" si="19"/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 t="shared" si="20"/>
        <v>0</v>
      </c>
      <c r="T136" s="30">
        <f t="shared" si="21"/>
        <v>0</v>
      </c>
    </row>
    <row r="137" spans="1:20" x14ac:dyDescent="0.25">
      <c r="A137" s="43" t="s">
        <v>203</v>
      </c>
      <c r="B137" s="43" t="s">
        <v>97</v>
      </c>
      <c r="C137" s="18">
        <v>105</v>
      </c>
      <c r="D137" s="28">
        <v>0</v>
      </c>
      <c r="E137" s="28">
        <v>0</v>
      </c>
      <c r="F137" s="28">
        <v>0</v>
      </c>
      <c r="G137" s="28">
        <v>0</v>
      </c>
      <c r="H137" s="29">
        <f t="shared" si="18"/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 t="shared" si="19"/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 t="shared" si="20"/>
        <v>0</v>
      </c>
      <c r="T137" s="30">
        <f t="shared" si="21"/>
        <v>0</v>
      </c>
    </row>
    <row r="138" spans="1:20" x14ac:dyDescent="0.25">
      <c r="A138" s="43" t="s">
        <v>168</v>
      </c>
      <c r="B138" s="43" t="s">
        <v>98</v>
      </c>
      <c r="C138" s="8">
        <v>102</v>
      </c>
      <c r="D138" s="28">
        <v>0</v>
      </c>
      <c r="E138" s="28">
        <v>0</v>
      </c>
      <c r="F138" s="28">
        <v>0</v>
      </c>
      <c r="G138" s="28">
        <v>0</v>
      </c>
      <c r="H138" s="29">
        <f t="shared" si="18"/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 t="shared" si="19"/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 t="shared" si="20"/>
        <v>0</v>
      </c>
      <c r="T138" s="30">
        <f t="shared" si="21"/>
        <v>0</v>
      </c>
    </row>
    <row r="139" spans="1:20" x14ac:dyDescent="0.25">
      <c r="A139" s="43" t="s">
        <v>205</v>
      </c>
      <c r="B139" s="43" t="s">
        <v>206</v>
      </c>
      <c r="C139" s="18">
        <v>100</v>
      </c>
      <c r="D139" s="28">
        <v>0</v>
      </c>
      <c r="E139" s="28">
        <v>0</v>
      </c>
      <c r="F139" s="28">
        <v>0</v>
      </c>
      <c r="G139" s="28">
        <v>0</v>
      </c>
      <c r="H139" s="29">
        <f t="shared" si="18"/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 t="shared" si="19"/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 t="shared" si="20"/>
        <v>0</v>
      </c>
      <c r="T139" s="30">
        <f t="shared" si="21"/>
        <v>0</v>
      </c>
    </row>
    <row r="140" spans="1:20" x14ac:dyDescent="0.25">
      <c r="A140" s="43" t="s">
        <v>128</v>
      </c>
      <c r="B140" s="43" t="s">
        <v>204</v>
      </c>
      <c r="C140" s="18">
        <v>100</v>
      </c>
      <c r="D140" s="28">
        <v>0</v>
      </c>
      <c r="E140" s="28">
        <v>0</v>
      </c>
      <c r="F140" s="28">
        <v>0</v>
      </c>
      <c r="G140" s="28">
        <v>0</v>
      </c>
      <c r="H140" s="29">
        <f t="shared" si="18"/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 t="shared" si="19"/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 t="shared" si="20"/>
        <v>0</v>
      </c>
      <c r="T140" s="30">
        <f t="shared" si="21"/>
        <v>0</v>
      </c>
    </row>
    <row r="141" spans="1:20" x14ac:dyDescent="0.25">
      <c r="A141" s="43" t="s">
        <v>207</v>
      </c>
      <c r="B141" s="43" t="s">
        <v>208</v>
      </c>
      <c r="C141" s="8">
        <v>100</v>
      </c>
      <c r="D141" s="28">
        <v>0</v>
      </c>
      <c r="E141" s="28">
        <v>0</v>
      </c>
      <c r="F141" s="28">
        <v>0</v>
      </c>
      <c r="G141" s="28">
        <v>0</v>
      </c>
      <c r="H141" s="29">
        <f t="shared" si="18"/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 t="shared" si="19"/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 t="shared" si="20"/>
        <v>0</v>
      </c>
      <c r="T141" s="30">
        <f t="shared" si="21"/>
        <v>0</v>
      </c>
    </row>
    <row r="142" spans="1:20" x14ac:dyDescent="0.25">
      <c r="A142" s="43" t="s">
        <v>209</v>
      </c>
      <c r="B142" s="43" t="s">
        <v>114</v>
      </c>
      <c r="C142" s="8">
        <v>99</v>
      </c>
      <c r="D142" s="28">
        <v>0</v>
      </c>
      <c r="E142" s="28">
        <v>0</v>
      </c>
      <c r="F142" s="28">
        <v>0</v>
      </c>
      <c r="G142" s="28">
        <v>0</v>
      </c>
      <c r="H142" s="29">
        <f t="shared" si="18"/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 t="shared" si="19"/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 t="shared" si="20"/>
        <v>0</v>
      </c>
      <c r="T142" s="30">
        <f t="shared" si="21"/>
        <v>0</v>
      </c>
    </row>
    <row r="143" spans="1:20" x14ac:dyDescent="0.25">
      <c r="A143" s="43" t="s">
        <v>210</v>
      </c>
      <c r="B143" s="43" t="s">
        <v>211</v>
      </c>
      <c r="C143" s="8">
        <v>96</v>
      </c>
      <c r="D143" s="28">
        <v>0</v>
      </c>
      <c r="E143" s="28">
        <v>0</v>
      </c>
      <c r="F143" s="28">
        <v>0</v>
      </c>
      <c r="G143" s="28">
        <v>0</v>
      </c>
      <c r="H143" s="29">
        <f t="shared" si="18"/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 t="shared" si="19"/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 t="shared" si="20"/>
        <v>0</v>
      </c>
      <c r="T143" s="30">
        <f t="shared" si="21"/>
        <v>0</v>
      </c>
    </row>
    <row r="144" spans="1:20" x14ac:dyDescent="0.25">
      <c r="A144" s="43" t="s">
        <v>212</v>
      </c>
      <c r="B144" s="43" t="s">
        <v>213</v>
      </c>
      <c r="C144" s="8">
        <v>95</v>
      </c>
      <c r="D144" s="28">
        <v>0</v>
      </c>
      <c r="E144" s="28">
        <v>0</v>
      </c>
      <c r="F144" s="28">
        <v>0</v>
      </c>
      <c r="G144" s="28">
        <v>0</v>
      </c>
      <c r="H144" s="29">
        <f t="shared" si="18"/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 t="shared" si="19"/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 t="shared" si="20"/>
        <v>0</v>
      </c>
      <c r="T144" s="30">
        <f t="shared" si="21"/>
        <v>0</v>
      </c>
    </row>
    <row r="145" spans="1:20" x14ac:dyDescent="0.25">
      <c r="A145" s="43" t="s">
        <v>214</v>
      </c>
      <c r="B145" s="43" t="s">
        <v>63</v>
      </c>
      <c r="C145" s="8">
        <v>93</v>
      </c>
      <c r="D145" s="28">
        <v>0</v>
      </c>
      <c r="E145" s="28">
        <v>0</v>
      </c>
      <c r="F145" s="28">
        <v>0</v>
      </c>
      <c r="G145" s="28">
        <v>0</v>
      </c>
      <c r="H145" s="29">
        <f t="shared" si="18"/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 t="shared" si="19"/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 t="shared" si="20"/>
        <v>0</v>
      </c>
      <c r="T145" s="30">
        <f t="shared" si="21"/>
        <v>0</v>
      </c>
    </row>
    <row r="146" spans="1:20" x14ac:dyDescent="0.25">
      <c r="A146" s="43" t="s">
        <v>215</v>
      </c>
      <c r="B146" s="43" t="s">
        <v>216</v>
      </c>
      <c r="C146" s="8">
        <v>92</v>
      </c>
      <c r="D146" s="28">
        <v>0</v>
      </c>
      <c r="E146" s="28">
        <v>0</v>
      </c>
      <c r="F146" s="28">
        <v>0</v>
      </c>
      <c r="G146" s="28">
        <v>0</v>
      </c>
      <c r="H146" s="29">
        <f t="shared" si="18"/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 t="shared" si="19"/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 t="shared" si="20"/>
        <v>0</v>
      </c>
      <c r="T146" s="30">
        <f t="shared" si="21"/>
        <v>0</v>
      </c>
    </row>
    <row r="147" spans="1:20" x14ac:dyDescent="0.25">
      <c r="A147" s="43" t="s">
        <v>217</v>
      </c>
      <c r="B147" s="43" t="s">
        <v>218</v>
      </c>
      <c r="C147" s="8">
        <v>85</v>
      </c>
      <c r="D147" s="28">
        <v>0</v>
      </c>
      <c r="E147" s="28">
        <v>0</v>
      </c>
      <c r="F147" s="28">
        <v>0</v>
      </c>
      <c r="G147" s="28">
        <v>0</v>
      </c>
      <c r="H147" s="29">
        <f t="shared" si="18"/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 t="shared" si="19"/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 t="shared" si="20"/>
        <v>0</v>
      </c>
      <c r="T147" s="30">
        <f t="shared" si="21"/>
        <v>0</v>
      </c>
    </row>
    <row r="148" spans="1:20" x14ac:dyDescent="0.25">
      <c r="A148" s="43" t="s">
        <v>219</v>
      </c>
      <c r="B148" s="43" t="s">
        <v>220</v>
      </c>
      <c r="C148" s="8">
        <v>81</v>
      </c>
      <c r="D148" s="28">
        <v>0</v>
      </c>
      <c r="E148" s="28">
        <v>0</v>
      </c>
      <c r="F148" s="28">
        <v>0</v>
      </c>
      <c r="G148" s="28">
        <v>0</v>
      </c>
      <c r="H148" s="29">
        <f t="shared" si="18"/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 t="shared" si="19"/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 t="shared" si="20"/>
        <v>0</v>
      </c>
      <c r="T148" s="30">
        <f t="shared" si="21"/>
        <v>0</v>
      </c>
    </row>
    <row r="149" spans="1:20" x14ac:dyDescent="0.25">
      <c r="A149" s="43" t="s">
        <v>221</v>
      </c>
      <c r="B149" s="43" t="s">
        <v>36</v>
      </c>
      <c r="C149" s="8">
        <v>78</v>
      </c>
      <c r="D149" s="28">
        <v>0</v>
      </c>
      <c r="E149" s="28">
        <v>0</v>
      </c>
      <c r="F149" s="28">
        <v>0</v>
      </c>
      <c r="G149" s="28">
        <v>0</v>
      </c>
      <c r="H149" s="29">
        <f t="shared" si="18"/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 t="shared" si="19"/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 t="shared" si="20"/>
        <v>0</v>
      </c>
      <c r="T149" s="30">
        <f t="shared" si="21"/>
        <v>0</v>
      </c>
    </row>
    <row r="150" spans="1:20" x14ac:dyDescent="0.25">
      <c r="A150" s="43" t="s">
        <v>123</v>
      </c>
      <c r="B150" s="43" t="s">
        <v>222</v>
      </c>
      <c r="C150" s="8">
        <v>75</v>
      </c>
      <c r="D150" s="28">
        <v>0</v>
      </c>
      <c r="E150" s="28">
        <v>0</v>
      </c>
      <c r="F150" s="28">
        <v>0</v>
      </c>
      <c r="G150" s="28">
        <v>0</v>
      </c>
      <c r="H150" s="29">
        <f t="shared" si="18"/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 t="shared" si="19"/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 t="shared" si="20"/>
        <v>0</v>
      </c>
      <c r="T150" s="30">
        <f t="shared" si="21"/>
        <v>0</v>
      </c>
    </row>
    <row r="151" spans="1:20" x14ac:dyDescent="0.25">
      <c r="A151" s="43" t="s">
        <v>223</v>
      </c>
      <c r="B151" s="43" t="s">
        <v>41</v>
      </c>
      <c r="C151" s="8">
        <v>75</v>
      </c>
      <c r="D151" s="28">
        <v>0</v>
      </c>
      <c r="E151" s="28">
        <v>0</v>
      </c>
      <c r="F151" s="28">
        <v>0</v>
      </c>
      <c r="G151" s="28">
        <v>0</v>
      </c>
      <c r="H151" s="29">
        <f t="shared" si="18"/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 t="shared" si="19"/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 t="shared" si="20"/>
        <v>0</v>
      </c>
      <c r="T151" s="30">
        <f t="shared" si="21"/>
        <v>0</v>
      </c>
    </row>
    <row r="152" spans="1:20" x14ac:dyDescent="0.25">
      <c r="A152" s="43" t="s">
        <v>42</v>
      </c>
      <c r="B152" s="43" t="s">
        <v>224</v>
      </c>
      <c r="C152" s="8">
        <v>70</v>
      </c>
      <c r="D152" s="28">
        <v>0</v>
      </c>
      <c r="E152" s="28">
        <v>0</v>
      </c>
      <c r="F152" s="28">
        <v>0</v>
      </c>
      <c r="G152" s="28">
        <v>0</v>
      </c>
      <c r="H152" s="29">
        <f t="shared" si="18"/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 t="shared" si="19"/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 t="shared" si="20"/>
        <v>0</v>
      </c>
      <c r="T152" s="30">
        <f t="shared" si="21"/>
        <v>0</v>
      </c>
    </row>
    <row r="153" spans="1:20" x14ac:dyDescent="0.25">
      <c r="A153" s="43" t="s">
        <v>183</v>
      </c>
      <c r="B153" s="43" t="s">
        <v>225</v>
      </c>
      <c r="C153" s="8">
        <v>69</v>
      </c>
      <c r="D153" s="28">
        <v>0</v>
      </c>
      <c r="E153" s="28">
        <v>0</v>
      </c>
      <c r="F153" s="28">
        <v>0</v>
      </c>
      <c r="G153" s="28">
        <v>0</v>
      </c>
      <c r="H153" s="29">
        <f t="shared" si="18"/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 t="shared" si="19"/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 t="shared" si="20"/>
        <v>0</v>
      </c>
      <c r="T153" s="30">
        <f t="shared" si="21"/>
        <v>0</v>
      </c>
    </row>
    <row r="154" spans="1:20" x14ac:dyDescent="0.25">
      <c r="A154" s="43" t="s">
        <v>226</v>
      </c>
      <c r="B154" s="43" t="s">
        <v>227</v>
      </c>
      <c r="C154" s="8">
        <v>68</v>
      </c>
      <c r="D154" s="28">
        <v>0</v>
      </c>
      <c r="E154" s="28">
        <v>0</v>
      </c>
      <c r="F154" s="28">
        <v>0</v>
      </c>
      <c r="G154" s="28">
        <v>0</v>
      </c>
      <c r="H154" s="29">
        <f t="shared" si="18"/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 t="shared" si="19"/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 t="shared" si="20"/>
        <v>0</v>
      </c>
      <c r="T154" s="30">
        <f t="shared" si="21"/>
        <v>0</v>
      </c>
    </row>
    <row r="155" spans="1:20" x14ac:dyDescent="0.25">
      <c r="A155" s="43" t="s">
        <v>228</v>
      </c>
      <c r="B155" s="43" t="s">
        <v>9</v>
      </c>
      <c r="C155" s="8">
        <v>60</v>
      </c>
      <c r="D155" s="28">
        <v>0</v>
      </c>
      <c r="E155" s="28">
        <v>0</v>
      </c>
      <c r="F155" s="28">
        <v>0</v>
      </c>
      <c r="G155" s="28">
        <v>0</v>
      </c>
      <c r="H155" s="29">
        <f t="shared" si="18"/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 t="shared" si="19"/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 t="shared" si="20"/>
        <v>0</v>
      </c>
      <c r="T155" s="30">
        <f t="shared" si="21"/>
        <v>0</v>
      </c>
    </row>
    <row r="156" spans="1:20" x14ac:dyDescent="0.25">
      <c r="A156" s="43" t="s">
        <v>183</v>
      </c>
      <c r="B156" s="43" t="s">
        <v>229</v>
      </c>
      <c r="C156" s="8">
        <v>60</v>
      </c>
      <c r="D156" s="28">
        <v>0</v>
      </c>
      <c r="E156" s="28">
        <v>0</v>
      </c>
      <c r="F156" s="28">
        <v>0</v>
      </c>
      <c r="G156" s="28">
        <v>0</v>
      </c>
      <c r="H156" s="29">
        <f t="shared" si="18"/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 t="shared" si="19"/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 t="shared" si="20"/>
        <v>0</v>
      </c>
      <c r="T156" s="30">
        <f t="shared" si="21"/>
        <v>0</v>
      </c>
    </row>
    <row r="157" spans="1:20" x14ac:dyDescent="0.25">
      <c r="A157" s="43" t="s">
        <v>230</v>
      </c>
      <c r="B157" s="43" t="s">
        <v>231</v>
      </c>
      <c r="C157" s="18">
        <v>58</v>
      </c>
      <c r="D157" s="28">
        <v>0</v>
      </c>
      <c r="E157" s="28">
        <v>0</v>
      </c>
      <c r="F157" s="28">
        <v>0</v>
      </c>
      <c r="G157" s="28">
        <v>0</v>
      </c>
      <c r="H157" s="29">
        <f t="shared" si="18"/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 t="shared" si="19"/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 t="shared" si="20"/>
        <v>0</v>
      </c>
      <c r="T157" s="30">
        <f t="shared" si="21"/>
        <v>0</v>
      </c>
    </row>
    <row r="158" spans="1:20" x14ac:dyDescent="0.25">
      <c r="A158" s="45" t="s">
        <v>232</v>
      </c>
      <c r="B158" s="45" t="s">
        <v>233</v>
      </c>
      <c r="C158" s="8">
        <v>56</v>
      </c>
      <c r="D158" s="28">
        <v>0</v>
      </c>
      <c r="E158" s="28">
        <v>0</v>
      </c>
      <c r="F158" s="28">
        <v>0</v>
      </c>
      <c r="G158" s="28">
        <v>0</v>
      </c>
      <c r="H158" s="29">
        <f t="shared" si="18"/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 t="shared" si="19"/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 t="shared" si="20"/>
        <v>0</v>
      </c>
      <c r="T158" s="30">
        <f t="shared" si="21"/>
        <v>0</v>
      </c>
    </row>
    <row r="159" spans="1:20" x14ac:dyDescent="0.25">
      <c r="A159" s="43" t="s">
        <v>98</v>
      </c>
      <c r="B159" s="43" t="s">
        <v>234</v>
      </c>
      <c r="C159" s="18">
        <v>50</v>
      </c>
      <c r="D159" s="28">
        <v>0</v>
      </c>
      <c r="E159" s="28">
        <v>0</v>
      </c>
      <c r="F159" s="28">
        <v>0</v>
      </c>
      <c r="G159" s="28">
        <v>0</v>
      </c>
      <c r="H159" s="29">
        <f t="shared" si="18"/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 t="shared" si="19"/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 t="shared" si="20"/>
        <v>0</v>
      </c>
      <c r="T159" s="30">
        <f t="shared" si="21"/>
        <v>0</v>
      </c>
    </row>
    <row r="160" spans="1:20" x14ac:dyDescent="0.25">
      <c r="A160" s="43" t="s">
        <v>235</v>
      </c>
      <c r="B160" s="43" t="s">
        <v>236</v>
      </c>
      <c r="C160" s="8">
        <v>50</v>
      </c>
      <c r="D160" s="28">
        <v>0</v>
      </c>
      <c r="E160" s="28">
        <v>0</v>
      </c>
      <c r="F160" s="28">
        <v>0</v>
      </c>
      <c r="G160" s="28">
        <v>0</v>
      </c>
      <c r="H160" s="29">
        <f t="shared" si="18"/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 t="shared" si="19"/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 t="shared" si="20"/>
        <v>0</v>
      </c>
      <c r="T160" s="30">
        <f t="shared" si="21"/>
        <v>0</v>
      </c>
    </row>
    <row r="161" spans="1:20" x14ac:dyDescent="0.25">
      <c r="A161" s="43" t="s">
        <v>237</v>
      </c>
      <c r="B161" s="43" t="s">
        <v>238</v>
      </c>
      <c r="C161" s="18">
        <v>40</v>
      </c>
      <c r="D161" s="28">
        <v>0</v>
      </c>
      <c r="E161" s="28">
        <v>0</v>
      </c>
      <c r="F161" s="28">
        <v>0</v>
      </c>
      <c r="G161" s="28">
        <v>0</v>
      </c>
      <c r="H161" s="29">
        <f t="shared" si="18"/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 t="shared" si="19"/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 t="shared" si="20"/>
        <v>0</v>
      </c>
      <c r="T161" s="30">
        <f t="shared" si="21"/>
        <v>0</v>
      </c>
    </row>
    <row r="162" spans="1:20" x14ac:dyDescent="0.25">
      <c r="A162" s="43" t="s">
        <v>239</v>
      </c>
      <c r="B162" s="43" t="s">
        <v>240</v>
      </c>
      <c r="C162" s="8">
        <v>40</v>
      </c>
      <c r="D162" s="28">
        <v>0</v>
      </c>
      <c r="E162" s="28">
        <v>0</v>
      </c>
      <c r="F162" s="28">
        <v>0</v>
      </c>
      <c r="G162" s="28">
        <v>0</v>
      </c>
      <c r="H162" s="29">
        <f t="shared" si="18"/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 t="shared" si="19"/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 t="shared" si="20"/>
        <v>0</v>
      </c>
      <c r="T162" s="30">
        <f t="shared" si="21"/>
        <v>0</v>
      </c>
    </row>
    <row r="163" spans="1:20" x14ac:dyDescent="0.25">
      <c r="A163" s="43" t="s">
        <v>241</v>
      </c>
      <c r="B163" s="43" t="s">
        <v>147</v>
      </c>
      <c r="C163" s="8">
        <v>36</v>
      </c>
      <c r="D163" s="28">
        <v>0</v>
      </c>
      <c r="E163" s="28">
        <v>0</v>
      </c>
      <c r="F163" s="28">
        <v>0</v>
      </c>
      <c r="G163" s="28">
        <v>0</v>
      </c>
      <c r="H163" s="29">
        <f t="shared" si="18"/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 t="shared" si="19"/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 t="shared" si="20"/>
        <v>0</v>
      </c>
      <c r="T163" s="30">
        <f t="shared" si="21"/>
        <v>0</v>
      </c>
    </row>
    <row r="164" spans="1:20" x14ac:dyDescent="0.25">
      <c r="A164" s="43" t="s">
        <v>242</v>
      </c>
      <c r="B164" s="43" t="s">
        <v>243</v>
      </c>
      <c r="C164" s="8">
        <v>23</v>
      </c>
      <c r="D164" s="28">
        <v>0</v>
      </c>
      <c r="E164" s="28">
        <v>0</v>
      </c>
      <c r="F164" s="28">
        <v>0</v>
      </c>
      <c r="G164" s="28">
        <v>0</v>
      </c>
      <c r="H164" s="29">
        <f t="shared" ref="H164:H195" si="22"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 t="shared" ref="M164:M195" si="23"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 t="shared" ref="S164:S195" si="24">SUM(N164:R164)</f>
        <v>0</v>
      </c>
      <c r="T164" s="30">
        <f t="shared" ref="T164:T195" si="25">SUM(H164+M164+S164)</f>
        <v>0</v>
      </c>
    </row>
    <row r="165" spans="1:20" x14ac:dyDescent="0.25">
      <c r="A165" s="43" t="s">
        <v>246</v>
      </c>
      <c r="B165" s="43" t="s">
        <v>247</v>
      </c>
      <c r="C165" s="18">
        <v>20</v>
      </c>
      <c r="D165" s="28">
        <v>0</v>
      </c>
      <c r="E165" s="28">
        <v>0</v>
      </c>
      <c r="F165" s="28">
        <v>0</v>
      </c>
      <c r="G165" s="28">
        <v>0</v>
      </c>
      <c r="H165" s="29">
        <f t="shared" si="22"/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 t="shared" si="23"/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 t="shared" si="24"/>
        <v>0</v>
      </c>
      <c r="T165" s="30">
        <f t="shared" si="25"/>
        <v>0</v>
      </c>
    </row>
    <row r="166" spans="1:20" x14ac:dyDescent="0.25">
      <c r="A166" s="43" t="s">
        <v>75</v>
      </c>
      <c r="B166" s="43" t="s">
        <v>76</v>
      </c>
      <c r="C166" s="8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 t="shared" si="22"/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 t="shared" si="23"/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 t="shared" si="24"/>
        <v>0</v>
      </c>
      <c r="T166" s="30">
        <f t="shared" si="25"/>
        <v>0</v>
      </c>
    </row>
    <row r="167" spans="1:20" x14ac:dyDescent="0.25">
      <c r="A167" s="43" t="s">
        <v>244</v>
      </c>
      <c r="B167" s="43" t="s">
        <v>86</v>
      </c>
      <c r="C167" s="27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 t="shared" si="22"/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 t="shared" si="23"/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 t="shared" si="24"/>
        <v>0</v>
      </c>
      <c r="T167" s="30">
        <f t="shared" si="25"/>
        <v>0</v>
      </c>
    </row>
    <row r="168" spans="1:20" x14ac:dyDescent="0.25">
      <c r="A168" s="43" t="s">
        <v>178</v>
      </c>
      <c r="B168" s="43" t="s">
        <v>245</v>
      </c>
      <c r="C168" s="27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 t="shared" si="22"/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 t="shared" si="23"/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 t="shared" si="24"/>
        <v>0</v>
      </c>
      <c r="T168" s="30">
        <f t="shared" si="25"/>
        <v>0</v>
      </c>
    </row>
    <row r="169" spans="1:20" x14ac:dyDescent="0.25">
      <c r="A169" s="43" t="s">
        <v>94</v>
      </c>
      <c r="B169" s="43" t="s">
        <v>240</v>
      </c>
      <c r="C169" s="27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 t="shared" si="22"/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 t="shared" si="23"/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 t="shared" si="24"/>
        <v>0</v>
      </c>
      <c r="T169" s="30">
        <f t="shared" si="25"/>
        <v>0</v>
      </c>
    </row>
    <row r="170" spans="1:20" x14ac:dyDescent="0.25">
      <c r="A170" s="43" t="s">
        <v>248</v>
      </c>
      <c r="B170" s="43" t="s">
        <v>98</v>
      </c>
      <c r="C170" s="8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 t="shared" si="22"/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 t="shared" si="23"/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 t="shared" si="24"/>
        <v>0</v>
      </c>
      <c r="T170" s="30">
        <f t="shared" si="25"/>
        <v>0</v>
      </c>
    </row>
    <row r="171" spans="1:20" x14ac:dyDescent="0.25">
      <c r="A171" s="43" t="s">
        <v>249</v>
      </c>
      <c r="B171" s="43" t="s">
        <v>152</v>
      </c>
      <c r="C171" s="27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 t="shared" si="22"/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 t="shared" si="23"/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 t="shared" si="24"/>
        <v>0</v>
      </c>
      <c r="T171" s="30">
        <f t="shared" si="25"/>
        <v>0</v>
      </c>
    </row>
    <row r="172" spans="1:20" x14ac:dyDescent="0.25">
      <c r="A172" s="43" t="s">
        <v>250</v>
      </c>
      <c r="B172" s="43" t="s">
        <v>251</v>
      </c>
      <c r="C172" s="18">
        <v>20</v>
      </c>
      <c r="D172" s="28">
        <v>0</v>
      </c>
      <c r="E172" s="28">
        <v>0</v>
      </c>
      <c r="F172" s="28">
        <v>0</v>
      </c>
      <c r="G172" s="28">
        <v>0</v>
      </c>
      <c r="H172" s="29">
        <f t="shared" si="22"/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 t="shared" si="23"/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 t="shared" si="24"/>
        <v>0</v>
      </c>
      <c r="T172" s="30">
        <f t="shared" si="25"/>
        <v>0</v>
      </c>
    </row>
    <row r="173" spans="1:20" x14ac:dyDescent="0.25">
      <c r="A173" s="43" t="s">
        <v>230</v>
      </c>
      <c r="B173" s="43" t="s">
        <v>252</v>
      </c>
      <c r="C173" s="18">
        <v>20</v>
      </c>
      <c r="D173" s="28">
        <v>0</v>
      </c>
      <c r="E173" s="28">
        <v>0</v>
      </c>
      <c r="F173" s="28">
        <v>0</v>
      </c>
      <c r="G173" s="28">
        <v>0</v>
      </c>
      <c r="H173" s="29">
        <f t="shared" si="22"/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 t="shared" si="23"/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 t="shared" si="24"/>
        <v>0</v>
      </c>
      <c r="T173" s="30">
        <f t="shared" si="25"/>
        <v>0</v>
      </c>
    </row>
    <row r="174" spans="1:20" x14ac:dyDescent="0.25">
      <c r="A174" s="43" t="s">
        <v>254</v>
      </c>
      <c r="B174" s="43" t="s">
        <v>255</v>
      </c>
      <c r="C174" s="8">
        <v>20</v>
      </c>
      <c r="D174" s="28">
        <v>0</v>
      </c>
      <c r="E174" s="28">
        <v>0</v>
      </c>
      <c r="F174" s="28">
        <v>0</v>
      </c>
      <c r="G174" s="28">
        <v>0</v>
      </c>
      <c r="H174" s="29">
        <f t="shared" si="22"/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 t="shared" si="23"/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 t="shared" si="24"/>
        <v>0</v>
      </c>
      <c r="T174" s="30">
        <f t="shared" si="25"/>
        <v>0</v>
      </c>
    </row>
    <row r="175" spans="1:20" x14ac:dyDescent="0.25">
      <c r="A175" s="43" t="s">
        <v>256</v>
      </c>
      <c r="B175" s="43" t="s">
        <v>257</v>
      </c>
      <c r="C175" s="8">
        <v>20</v>
      </c>
      <c r="D175" s="28">
        <v>0</v>
      </c>
      <c r="E175" s="28">
        <v>0</v>
      </c>
      <c r="F175" s="28">
        <v>0</v>
      </c>
      <c r="G175" s="28">
        <v>0</v>
      </c>
      <c r="H175" s="29">
        <f t="shared" si="22"/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 t="shared" si="23"/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 t="shared" si="24"/>
        <v>0</v>
      </c>
      <c r="T175" s="30">
        <f t="shared" si="25"/>
        <v>0</v>
      </c>
    </row>
    <row r="176" spans="1:20" x14ac:dyDescent="0.25">
      <c r="A176" s="43" t="s">
        <v>258</v>
      </c>
      <c r="B176" s="43" t="s">
        <v>259</v>
      </c>
      <c r="C176" s="8">
        <v>20</v>
      </c>
      <c r="D176" s="28">
        <v>0</v>
      </c>
      <c r="E176" s="28">
        <v>0</v>
      </c>
      <c r="F176" s="28">
        <v>0</v>
      </c>
      <c r="G176" s="28">
        <v>0</v>
      </c>
      <c r="H176" s="29">
        <f t="shared" si="22"/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 t="shared" si="23"/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 t="shared" si="24"/>
        <v>0</v>
      </c>
      <c r="T176" s="30">
        <f t="shared" si="25"/>
        <v>0</v>
      </c>
    </row>
    <row r="177" spans="1:21" x14ac:dyDescent="0.25">
      <c r="A177" s="43" t="s">
        <v>260</v>
      </c>
      <c r="B177" s="43" t="s">
        <v>261</v>
      </c>
      <c r="C177" s="8">
        <v>20</v>
      </c>
      <c r="D177" s="28">
        <v>0</v>
      </c>
      <c r="E177" s="28">
        <v>0</v>
      </c>
      <c r="F177" s="28">
        <v>0</v>
      </c>
      <c r="G177" s="28">
        <v>0</v>
      </c>
      <c r="H177" s="29">
        <f t="shared" si="22"/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 t="shared" si="23"/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 t="shared" si="24"/>
        <v>0</v>
      </c>
      <c r="T177" s="30">
        <f t="shared" si="25"/>
        <v>0</v>
      </c>
    </row>
    <row r="178" spans="1:21" x14ac:dyDescent="0.25">
      <c r="A178" s="43" t="s">
        <v>183</v>
      </c>
      <c r="B178" s="43" t="s">
        <v>262</v>
      </c>
      <c r="C178" s="8">
        <v>18</v>
      </c>
      <c r="D178" s="28">
        <v>0</v>
      </c>
      <c r="E178" s="28">
        <v>0</v>
      </c>
      <c r="F178" s="28">
        <v>0</v>
      </c>
      <c r="G178" s="28">
        <v>0</v>
      </c>
      <c r="H178" s="29">
        <f t="shared" si="22"/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 t="shared" si="23"/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 t="shared" si="24"/>
        <v>0</v>
      </c>
      <c r="T178" s="30">
        <f t="shared" si="25"/>
        <v>0</v>
      </c>
    </row>
    <row r="179" spans="1:21" x14ac:dyDescent="0.25">
      <c r="A179" s="43" t="s">
        <v>96</v>
      </c>
      <c r="B179" s="43" t="s">
        <v>263</v>
      </c>
      <c r="C179" s="8">
        <v>10</v>
      </c>
      <c r="D179" s="28">
        <v>0</v>
      </c>
      <c r="E179" s="28">
        <v>0</v>
      </c>
      <c r="F179" s="28">
        <v>0</v>
      </c>
      <c r="G179" s="28">
        <v>0</v>
      </c>
      <c r="H179" s="29">
        <f t="shared" si="22"/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 t="shared" si="23"/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 t="shared" si="24"/>
        <v>0</v>
      </c>
      <c r="T179" s="30">
        <f t="shared" si="25"/>
        <v>0</v>
      </c>
      <c r="U179" s="3"/>
    </row>
    <row r="180" spans="1:21" x14ac:dyDescent="0.25">
      <c r="A180" s="43" t="s">
        <v>151</v>
      </c>
      <c r="B180" s="43" t="s">
        <v>152</v>
      </c>
      <c r="C180" s="8">
        <v>0</v>
      </c>
      <c r="D180" s="28">
        <v>0</v>
      </c>
      <c r="E180" s="28">
        <v>0</v>
      </c>
      <c r="F180" s="28">
        <v>0</v>
      </c>
      <c r="G180" s="28">
        <v>0</v>
      </c>
      <c r="H180" s="29">
        <f t="shared" si="22"/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 t="shared" si="23"/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 t="shared" si="24"/>
        <v>0</v>
      </c>
      <c r="T180" s="30">
        <f t="shared" si="25"/>
        <v>0</v>
      </c>
      <c r="U180" s="3"/>
    </row>
    <row r="181" spans="1:21" x14ac:dyDescent="0.25">
      <c r="A181" s="43" t="s">
        <v>282</v>
      </c>
      <c r="B181" s="43" t="s">
        <v>173</v>
      </c>
      <c r="C181" s="8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 t="shared" si="22"/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 t="shared" si="23"/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 t="shared" si="24"/>
        <v>0</v>
      </c>
      <c r="T181" s="30">
        <f t="shared" si="25"/>
        <v>0</v>
      </c>
      <c r="U181" s="3"/>
    </row>
    <row r="182" spans="1:21" x14ac:dyDescent="0.25">
      <c r="A182" s="43" t="s">
        <v>291</v>
      </c>
      <c r="B182" s="43" t="s">
        <v>292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 t="shared" si="22"/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 t="shared" si="23"/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 t="shared" si="24"/>
        <v>0</v>
      </c>
      <c r="T182" s="30">
        <f t="shared" si="25"/>
        <v>0</v>
      </c>
    </row>
    <row r="183" spans="1:21" x14ac:dyDescent="0.25">
      <c r="A183" s="43" t="s">
        <v>264</v>
      </c>
      <c r="B183" s="43" t="s">
        <v>265</v>
      </c>
      <c r="C183" s="54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 t="shared" si="22"/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 t="shared" si="23"/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 t="shared" si="24"/>
        <v>0</v>
      </c>
      <c r="T183" s="30">
        <f t="shared" si="25"/>
        <v>0</v>
      </c>
    </row>
    <row r="184" spans="1:21" x14ac:dyDescent="0.25">
      <c r="A184" s="43" t="s">
        <v>54</v>
      </c>
      <c r="B184" s="43" t="s">
        <v>76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 t="shared" si="22"/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 t="shared" si="23"/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 t="shared" si="24"/>
        <v>0</v>
      </c>
      <c r="T184" s="30">
        <f t="shared" si="25"/>
        <v>0</v>
      </c>
    </row>
    <row r="185" spans="1:21" ht="15.75" thickBot="1" x14ac:dyDescent="0.3">
      <c r="A185" s="43" t="s">
        <v>172</v>
      </c>
      <c r="B185" s="43" t="s">
        <v>78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 t="shared" si="22"/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 t="shared" si="23"/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 t="shared" si="24"/>
        <v>0</v>
      </c>
      <c r="T185" s="30">
        <f t="shared" si="25"/>
        <v>0</v>
      </c>
    </row>
    <row r="186" spans="1:21" ht="15.75" thickBot="1" x14ac:dyDescent="0.3">
      <c r="C186" s="9">
        <f>SUM(C4:C185)</f>
        <v>210723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  <sortCondition descending="1" ref="C4:C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2026-05-16T23:19:18Z</cp:lastPrinted>
  <dcterms:created xsi:type="dcterms:W3CDTF">2019-01-02T19:17:33Z</dcterms:created>
  <dcterms:modified xsi:type="dcterms:W3CDTF">2026-05-16T23:19:22Z</dcterms:modified>
  <cp:category/>
  <cp:contentStatus/>
</cp:coreProperties>
</file>